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31" activeTab="0"/>
  </bookViews>
  <sheets>
    <sheet name="Zakupy Janka i Karola" sheetId="1" r:id="rId1"/>
    <sheet name="Powierzchnia klas" sheetId="2" r:id="rId2"/>
    <sheet name="Średnie ocen" sheetId="3" r:id="rId3"/>
    <sheet name="Opady" sheetId="4" r:id="rId4"/>
    <sheet name="Premia" sheetId="5" r:id="rId5"/>
    <sheet name="Książki" sheetId="6" r:id="rId6"/>
    <sheet name="Zużycie paliwa" sheetId="7" r:id="rId7"/>
    <sheet name="Prędkość" sheetId="8" r:id="rId8"/>
    <sheet name="Powierzchnie figur" sheetId="9" r:id="rId9"/>
  </sheets>
  <definedNames/>
  <calcPr fullCalcOnLoad="1"/>
</workbook>
</file>

<file path=xl/sharedStrings.xml><?xml version="1.0" encoding="utf-8"?>
<sst xmlns="http://schemas.openxmlformats.org/spreadsheetml/2006/main" count="264" uniqueCount="239">
  <si>
    <t>Zakupy Janka</t>
  </si>
  <si>
    <t>Zakupy Karola</t>
  </si>
  <si>
    <t>Nazwa</t>
  </si>
  <si>
    <t>Waga [kg]</t>
  </si>
  <si>
    <t>Cena [zł]</t>
  </si>
  <si>
    <t>Wartość [zł]</t>
  </si>
  <si>
    <t>jabłka</t>
  </si>
  <si>
    <t>cytryny</t>
  </si>
  <si>
    <t>pomarańcze</t>
  </si>
  <si>
    <t>ziemniaki</t>
  </si>
  <si>
    <t>kiełbasa</t>
  </si>
  <si>
    <t>marchewka</t>
  </si>
  <si>
    <t>salceson</t>
  </si>
  <si>
    <t>cebula</t>
  </si>
  <si>
    <t>parówki</t>
  </si>
  <si>
    <t>mąka</t>
  </si>
  <si>
    <t>pasztetowa</t>
  </si>
  <si>
    <t>kasza</t>
  </si>
  <si>
    <t>herbatniki</t>
  </si>
  <si>
    <t>cukier</t>
  </si>
  <si>
    <t>cukierki</t>
  </si>
  <si>
    <t>smalec</t>
  </si>
  <si>
    <t>kaszanka</t>
  </si>
  <si>
    <t>ryż</t>
  </si>
  <si>
    <t>Razem</t>
  </si>
  <si>
    <t>Kto więcej zapłacił za swoje zakupy, a kto musiał dźwigać cięższe torby z zakupami?</t>
  </si>
  <si>
    <t>Oblicz powierzchnię wszystkich klas wpisując w kolumnie D odpowiednie formuły</t>
  </si>
  <si>
    <t>Oblicz sumę powierzchni wszystkich klas</t>
  </si>
  <si>
    <t>Szerokość [m]</t>
  </si>
  <si>
    <t>Długość [m]</t>
  </si>
  <si>
    <r>
      <t>Powierzchnia [m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</si>
  <si>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Klasa 1</t>
  </si>
  <si>
    <t>Klasa 2</t>
  </si>
  <si>
    <t>Klasa 3</t>
  </si>
  <si>
    <t>Klasa 4</t>
  </si>
  <si>
    <t xml:space="preserve">Aby obliczyć powierzchnię klasy należy </t>
  </si>
  <si>
    <t>Klasa 5</t>
  </si>
  <si>
    <t>pomnożyć szerokość przez długość</t>
  </si>
  <si>
    <t>Klasa 6</t>
  </si>
  <si>
    <t>Klasa 7</t>
  </si>
  <si>
    <t>Klasa 8</t>
  </si>
  <si>
    <t>Klasa 9</t>
  </si>
  <si>
    <t>Klasa 10</t>
  </si>
  <si>
    <t>Klasa 11</t>
  </si>
  <si>
    <t>Klasa 12</t>
  </si>
  <si>
    <t>W komórce F22 wpisz powierzchnię największej</t>
  </si>
  <si>
    <t>Klasa 13</t>
  </si>
  <si>
    <t>klasy, a w komórce G22 najmniejszej klasy.</t>
  </si>
  <si>
    <t>Klasa 14</t>
  </si>
  <si>
    <r>
      <t xml:space="preserve">Użyj funkcji </t>
    </r>
    <r>
      <rPr>
        <b/>
        <sz val="10"/>
        <rFont val="Arial"/>
        <family val="2"/>
      </rPr>
      <t>Max()</t>
    </r>
    <r>
      <rPr>
        <sz val="10"/>
        <rFont val="Arial"/>
        <family val="2"/>
      </rPr>
      <t xml:space="preserve"> i </t>
    </r>
    <r>
      <rPr>
        <b/>
        <sz val="10"/>
        <rFont val="Arial"/>
        <family val="2"/>
      </rPr>
      <t>Min()</t>
    </r>
  </si>
  <si>
    <t>Klasa 15</t>
  </si>
  <si>
    <t>Klasa 16</t>
  </si>
  <si>
    <t>Największa klasa</t>
  </si>
  <si>
    <t>Najmniejsza Klasa</t>
  </si>
  <si>
    <t>Średnia ocen</t>
  </si>
  <si>
    <t>Oblicz średnie ocen wszystkich uczniów klasy VI b oraz średnie ocen ze wszystkich przedmiotów</t>
  </si>
  <si>
    <t>Oceny klasy VI b za pierwsze półrocze 2003/2004</t>
  </si>
  <si>
    <t>Lp.</t>
  </si>
  <si>
    <t>Nazwisko i imię</t>
  </si>
  <si>
    <t>Język polski</t>
  </si>
  <si>
    <t xml:space="preserve"> Język niemiecki</t>
  </si>
  <si>
    <t>Historia</t>
  </si>
  <si>
    <t>Matematyka</t>
  </si>
  <si>
    <t>Przyroda</t>
  </si>
  <si>
    <t>Wychowanie fizyczne</t>
  </si>
  <si>
    <t>Geografia</t>
  </si>
  <si>
    <t>Plastyka</t>
  </si>
  <si>
    <t>Technika</t>
  </si>
  <si>
    <t>Informatyka</t>
  </si>
  <si>
    <t>Muzyka</t>
  </si>
  <si>
    <t>Religia</t>
  </si>
  <si>
    <t>Bijowski Marcin</t>
  </si>
  <si>
    <t>Dubicka Sabina</t>
  </si>
  <si>
    <t>Dzieweczyńska Dominika</t>
  </si>
  <si>
    <t>Erlich Andżelika</t>
  </si>
  <si>
    <t>Farbotko Mirosław</t>
  </si>
  <si>
    <t>Janicka Małgorzata</t>
  </si>
  <si>
    <t>Jędrzejak Justyna</t>
  </si>
  <si>
    <t>Koleśnik Marzena</t>
  </si>
  <si>
    <t>Lenda Marzena</t>
  </si>
  <si>
    <t>zw.</t>
  </si>
  <si>
    <t>Malinowska Joanna</t>
  </si>
  <si>
    <t>Mieczkowska Jadwiga</t>
  </si>
  <si>
    <t>Milcarek Agnieszka</t>
  </si>
  <si>
    <t>Nowacka Magdalena</t>
  </si>
  <si>
    <t>Nowacka Milena</t>
  </si>
  <si>
    <t>OLeszkiewicz Kinga</t>
  </si>
  <si>
    <t>Piechocka Ewa</t>
  </si>
  <si>
    <t xml:space="preserve">Radomiak Małgorzata </t>
  </si>
  <si>
    <t>Rozpędek Dominika</t>
  </si>
  <si>
    <t>Sędziak Anna</t>
  </si>
  <si>
    <t>Spychalska Dorota</t>
  </si>
  <si>
    <t>Sówka Anna</t>
  </si>
  <si>
    <t>Sufleta Agata</t>
  </si>
  <si>
    <t>Stasiak Małgorzata</t>
  </si>
  <si>
    <t>Szajda Monika</t>
  </si>
  <si>
    <t>Szajda Radosław</t>
  </si>
  <si>
    <t>Szulc Barbara</t>
  </si>
  <si>
    <t>Szulc Grzegorz</t>
  </si>
  <si>
    <t>Tyszewska Monika</t>
  </si>
  <si>
    <t>Wąsowicz Magdalena</t>
  </si>
  <si>
    <t>Wójcik Dorota</t>
  </si>
  <si>
    <t>Wyka Daniel</t>
  </si>
  <si>
    <t>Zajko Magdalena</t>
  </si>
  <si>
    <t>Zych Agnieszka</t>
  </si>
  <si>
    <t>Żukowska Małgorzata</t>
  </si>
  <si>
    <t>Płaczek Piotr</t>
  </si>
  <si>
    <t>Średnie ocen z przedmiotów</t>
  </si>
  <si>
    <t>Dzień</t>
  </si>
  <si>
    <t>Wielkość opadów w mm</t>
  </si>
  <si>
    <t xml:space="preserve">Stacja meteorologiczna w Jeleniej Górze zanotowała </t>
  </si>
  <si>
    <t>1 maja</t>
  </si>
  <si>
    <t>w maju 2003 r. następujące wartości opadów.</t>
  </si>
  <si>
    <t>2 maja</t>
  </si>
  <si>
    <t>3 maja</t>
  </si>
  <si>
    <t>Oblicz sumę opadów i średni opad dzienny w maju w Jeleniej Górze.</t>
  </si>
  <si>
    <t>4 maja</t>
  </si>
  <si>
    <t>5 maja</t>
  </si>
  <si>
    <t>6 maja</t>
  </si>
  <si>
    <t>7 maja</t>
  </si>
  <si>
    <t>8 maja</t>
  </si>
  <si>
    <t>Suma opadów</t>
  </si>
  <si>
    <t>Średni opad dzienny</t>
  </si>
  <si>
    <t>9 maja</t>
  </si>
  <si>
    <t>[ mm ]</t>
  </si>
  <si>
    <t>10 maja</t>
  </si>
  <si>
    <t>11 maja</t>
  </si>
  <si>
    <t>12 maja</t>
  </si>
  <si>
    <t>13 maja</t>
  </si>
  <si>
    <t>14 maja</t>
  </si>
  <si>
    <t>15 maja</t>
  </si>
  <si>
    <t>16 maja</t>
  </si>
  <si>
    <t>17 maja</t>
  </si>
  <si>
    <t>18 maja</t>
  </si>
  <si>
    <t>19 maja</t>
  </si>
  <si>
    <t>20 maja</t>
  </si>
  <si>
    <t>21 maja</t>
  </si>
  <si>
    <t>22 maja</t>
  </si>
  <si>
    <t>23 maja</t>
  </si>
  <si>
    <t>24 maja</t>
  </si>
  <si>
    <t>25 maja</t>
  </si>
  <si>
    <t>26 maja</t>
  </si>
  <si>
    <t>27 maja</t>
  </si>
  <si>
    <t>28 maja</t>
  </si>
  <si>
    <t>29 maja</t>
  </si>
  <si>
    <t>30 maja</t>
  </si>
  <si>
    <t>31 maja</t>
  </si>
  <si>
    <t>Premia</t>
  </si>
  <si>
    <t>Oblicz jaką premię otrzymali pracownicy firmy budowlanej w sierpniu 2003 r.</t>
  </si>
  <si>
    <t>oraz ile pieniędzy w sumie zarobili w tym miesiącu (pensja + premia)</t>
  </si>
  <si>
    <t>Nazwisko</t>
  </si>
  <si>
    <t>Pensja</t>
  </si>
  <si>
    <t>% premii</t>
  </si>
  <si>
    <t>Razem do wypłaty</t>
  </si>
  <si>
    <t>A.Marcinkowski</t>
  </si>
  <si>
    <t>Z.Kolasa</t>
  </si>
  <si>
    <t>F.Borek</t>
  </si>
  <si>
    <t>L.Potulicki</t>
  </si>
  <si>
    <t>D.Górski</t>
  </si>
  <si>
    <t>H.Lamiński</t>
  </si>
  <si>
    <t>E.Nowak</t>
  </si>
  <si>
    <t>B.Zagórny</t>
  </si>
  <si>
    <t>S.Bednarski</t>
  </si>
  <si>
    <t>G.Kaczkowski</t>
  </si>
  <si>
    <t>R.Przybysz</t>
  </si>
  <si>
    <t>N.Kotulak</t>
  </si>
  <si>
    <t>M.Bobrowski</t>
  </si>
  <si>
    <t>Zakup książek</t>
  </si>
  <si>
    <t>Do biblioteki szkolnej zakupiono książki.</t>
  </si>
  <si>
    <t>Oblicz ilość i wartość zakupionych książek.</t>
  </si>
  <si>
    <t>Autor</t>
  </si>
  <si>
    <t>Tytuł</t>
  </si>
  <si>
    <t>Cena</t>
  </si>
  <si>
    <t>Ilość egzemplarzy</t>
  </si>
  <si>
    <t>Wartość</t>
  </si>
  <si>
    <t>K.Rowling</t>
  </si>
  <si>
    <t>Harry Potter i Zakon Feniksa</t>
  </si>
  <si>
    <t>J.Tuwim</t>
  </si>
  <si>
    <t>Słoń Trąbalski</t>
  </si>
  <si>
    <t>B.Michalec</t>
  </si>
  <si>
    <t>100 zagadek z różnych szufladek</t>
  </si>
  <si>
    <t>J.Brzechwa</t>
  </si>
  <si>
    <t>Akademia Pana Kleksa</t>
  </si>
  <si>
    <t>A.Gliński</t>
  </si>
  <si>
    <t>Bajarz polski</t>
  </si>
  <si>
    <t>J.Verne</t>
  </si>
  <si>
    <t>Tajemnicza wyspa</t>
  </si>
  <si>
    <t>A.Szklarski</t>
  </si>
  <si>
    <t>Tomek na tropach Yeti</t>
  </si>
  <si>
    <t>Tomek na wojennej ścieżce</t>
  </si>
  <si>
    <t>Tomek na Czarnym Lądzie</t>
  </si>
  <si>
    <t>Z.Nienacki</t>
  </si>
  <si>
    <t>Pan Samochodzik i Winnetou</t>
  </si>
  <si>
    <t>M.Dąbrowska</t>
  </si>
  <si>
    <t>Marcin Kozera i inne opowiadania</t>
  </si>
  <si>
    <t>H.Sienkiewicz</t>
  </si>
  <si>
    <t>W pustyni i w puszczy</t>
  </si>
  <si>
    <t>A.Mickiewicz</t>
  </si>
  <si>
    <t>Pani Twardowska i inne bajki</t>
  </si>
  <si>
    <t>Zużycie paliwa</t>
  </si>
  <si>
    <t>W podróż po Polsce wyruszyły trzy pojazdy: samochód osobowy, mikrobus i autobus.</t>
  </si>
  <si>
    <r>
      <t xml:space="preserve">Samochód osobowy zużywa średnio </t>
    </r>
    <r>
      <rPr>
        <b/>
        <sz val="10"/>
        <rFont val="Arial"/>
        <family val="2"/>
      </rPr>
      <t xml:space="preserve">7 l </t>
    </r>
    <r>
      <rPr>
        <sz val="10"/>
        <rFont val="Arial"/>
        <family val="2"/>
      </rPr>
      <t xml:space="preserve">paliwa na 100 km, mikrobus </t>
    </r>
    <r>
      <rPr>
        <b/>
        <sz val="10"/>
        <rFont val="Arial"/>
        <family val="2"/>
      </rPr>
      <t>11 l</t>
    </r>
    <r>
      <rPr>
        <sz val="10"/>
        <rFont val="Arial"/>
        <family val="2"/>
      </rPr>
      <t xml:space="preserve">, a autobus </t>
    </r>
    <r>
      <rPr>
        <b/>
        <sz val="10"/>
        <rFont val="Arial"/>
        <family val="2"/>
      </rPr>
      <t>18 l</t>
    </r>
    <r>
      <rPr>
        <sz val="10"/>
        <rFont val="Arial"/>
        <family val="2"/>
      </rPr>
      <t>.</t>
    </r>
  </si>
  <si>
    <t>Oblicz ile paliwa zużyje każdy z pojazdów.</t>
  </si>
  <si>
    <t>Trasa</t>
  </si>
  <si>
    <t>Odległość</t>
  </si>
  <si>
    <t>Samochód osobowy</t>
  </si>
  <si>
    <t>Mikrobus</t>
  </si>
  <si>
    <t>Autobus</t>
  </si>
  <si>
    <t>[ km ]</t>
  </si>
  <si>
    <t>[ l ]</t>
  </si>
  <si>
    <t>Szczecin - Warszawa</t>
  </si>
  <si>
    <t>Warszawa - Kraków</t>
  </si>
  <si>
    <t>Kraków - Gdańsk</t>
  </si>
  <si>
    <t>Gdańsk - Białystok</t>
  </si>
  <si>
    <t>Białystok - Wrocław</t>
  </si>
  <si>
    <t>Wrocław - Szczecin</t>
  </si>
  <si>
    <t>Prędkość</t>
  </si>
  <si>
    <t>Przelicz podane niżej prędkości w km/h na prędkości w m/s</t>
  </si>
  <si>
    <t>1 m/s = 3,6 km/h</t>
  </si>
  <si>
    <t>[ km / h ]</t>
  </si>
  <si>
    <t>[ m / s ]</t>
  </si>
  <si>
    <t>Piechur</t>
  </si>
  <si>
    <t>Rowerzysta</t>
  </si>
  <si>
    <t>Kolarz</t>
  </si>
  <si>
    <t>Skoczek narciarski na progu</t>
  </si>
  <si>
    <t>Narciarz w czasie zjazdu</t>
  </si>
  <si>
    <t>Samochód w mieście</t>
  </si>
  <si>
    <t>Samochód Formuły I na prostej</t>
  </si>
  <si>
    <t>Powierzchnie figur i brył</t>
  </si>
  <si>
    <r>
      <t>Powierzchni kwadratu wynosi 729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</si>
  <si>
    <t>Oblicz długość jego boku.</t>
  </si>
  <si>
    <t>Pole powierzchni</t>
  </si>
  <si>
    <t>Bok</t>
  </si>
  <si>
    <r>
      <t>[ cm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]</t>
    </r>
  </si>
  <si>
    <t>[ cm ]</t>
  </si>
  <si>
    <r>
      <t>Pole powierzchni sześcianu wynosi 3174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</si>
  <si>
    <t>Oblicz długość jego boku i objętość.</t>
  </si>
  <si>
    <t>Objętość</t>
  </si>
  <si>
    <r>
      <t>[ cm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]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</si>
</sst>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&quot; zł&quot;"/>
    <numFmt numFmtId="166" formatCode="#,##0.00&quot; zł&quot;"/>
  </numFmts>
  <fonts count="46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4"/>
      <color indexed="60"/>
      <name val="Times New Roman"/>
      <family val="1"/>
    </font>
    <font>
      <sz val="11"/>
      <name val="Cupertino"/>
      <family val="0"/>
    </font>
    <font>
      <b/>
      <sz val="12"/>
      <name val="Arial CE"/>
      <family val="2"/>
    </font>
    <font>
      <b/>
      <sz val="16"/>
      <color indexed="11"/>
      <name val="Arial"/>
      <family val="2"/>
    </font>
    <font>
      <b/>
      <sz val="18"/>
      <color indexed="16"/>
      <name val="Arial"/>
      <family val="2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2" fillId="0" borderId="10" xfId="0" applyFont="1" applyBorder="1" applyAlignment="1">
      <alignment horizontal="right"/>
    </xf>
    <xf numFmtId="2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5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/>
    </xf>
    <xf numFmtId="2" fontId="0" fillId="36" borderId="12" xfId="0" applyNumberFormat="1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0" xfId="0" applyFill="1" applyAlignment="1">
      <alignment/>
    </xf>
    <xf numFmtId="0" fontId="4" fillId="38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90"/>
    </xf>
    <xf numFmtId="2" fontId="6" fillId="0" borderId="14" xfId="0" applyNumberFormat="1" applyFont="1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0" borderId="10" xfId="0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right" indent="2"/>
    </xf>
    <xf numFmtId="0" fontId="0" fillId="0" borderId="10" xfId="0" applyBorder="1" applyAlignment="1">
      <alignment horizontal="right" indent="3"/>
    </xf>
    <xf numFmtId="0" fontId="2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64" fontId="2" fillId="35" borderId="17" xfId="0" applyNumberFormat="1" applyFont="1" applyFill="1" applyBorder="1" applyAlignment="1">
      <alignment horizontal="center"/>
    </xf>
    <xf numFmtId="0" fontId="7" fillId="39" borderId="0" xfId="0" applyFont="1" applyFill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165" fontId="0" fillId="0" borderId="14" xfId="0" applyNumberFormat="1" applyBorder="1" applyAlignment="1">
      <alignment/>
    </xf>
    <xf numFmtId="9" fontId="0" fillId="0" borderId="14" xfId="0" applyNumberFormat="1" applyBorder="1" applyAlignment="1">
      <alignment horizontal="right" indent="1"/>
    </xf>
    <xf numFmtId="165" fontId="0" fillId="35" borderId="14" xfId="0" applyNumberFormat="1" applyFill="1" applyBorder="1" applyAlignment="1">
      <alignment/>
    </xf>
    <xf numFmtId="0" fontId="0" fillId="35" borderId="22" xfId="0" applyFill="1" applyBorder="1" applyAlignment="1">
      <alignment/>
    </xf>
    <xf numFmtId="0" fontId="0" fillId="0" borderId="23" xfId="0" applyFont="1" applyBorder="1" applyAlignment="1">
      <alignment/>
    </xf>
    <xf numFmtId="165" fontId="0" fillId="0" borderId="10" xfId="0" applyNumberFormat="1" applyBorder="1" applyAlignment="1">
      <alignment/>
    </xf>
    <xf numFmtId="9" fontId="0" fillId="0" borderId="10" xfId="0" applyNumberFormat="1" applyBorder="1" applyAlignment="1">
      <alignment horizontal="right" indent="1"/>
    </xf>
    <xf numFmtId="165" fontId="0" fillId="35" borderId="10" xfId="0" applyNumberFormat="1" applyFill="1" applyBorder="1" applyAlignment="1">
      <alignment/>
    </xf>
    <xf numFmtId="0" fontId="0" fillId="35" borderId="24" xfId="0" applyFill="1" applyBorder="1" applyAlignment="1">
      <alignment/>
    </xf>
    <xf numFmtId="0" fontId="0" fillId="0" borderId="25" xfId="0" applyFont="1" applyBorder="1" applyAlignment="1">
      <alignment/>
    </xf>
    <xf numFmtId="165" fontId="0" fillId="0" borderId="26" xfId="0" applyNumberFormat="1" applyBorder="1" applyAlignment="1">
      <alignment/>
    </xf>
    <xf numFmtId="9" fontId="0" fillId="0" borderId="26" xfId="0" applyNumberFormat="1" applyBorder="1" applyAlignment="1">
      <alignment horizontal="right" indent="1"/>
    </xf>
    <xf numFmtId="165" fontId="0" fillId="35" borderId="26" xfId="0" applyNumberFormat="1" applyFill="1" applyBorder="1" applyAlignment="1">
      <alignment/>
    </xf>
    <xf numFmtId="0" fontId="0" fillId="35" borderId="27" xfId="0" applyFill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166" fontId="0" fillId="0" borderId="30" xfId="0" applyNumberFormat="1" applyBorder="1" applyAlignment="1">
      <alignment horizontal="right" indent="1"/>
    </xf>
    <xf numFmtId="0" fontId="0" fillId="0" borderId="30" xfId="0" applyBorder="1" applyAlignment="1">
      <alignment horizontal="right" indent="3"/>
    </xf>
    <xf numFmtId="166" fontId="0" fillId="35" borderId="31" xfId="0" applyNumberFormat="1" applyFill="1" applyBorder="1" applyAlignment="1">
      <alignment/>
    </xf>
    <xf numFmtId="166" fontId="0" fillId="0" borderId="10" xfId="0" applyNumberFormat="1" applyBorder="1" applyAlignment="1">
      <alignment horizontal="right" indent="1"/>
    </xf>
    <xf numFmtId="166" fontId="0" fillId="35" borderId="24" xfId="0" applyNumberFormat="1" applyFill="1" applyBorder="1" applyAlignment="1">
      <alignment/>
    </xf>
    <xf numFmtId="0" fontId="0" fillId="0" borderId="26" xfId="0" applyFont="1" applyBorder="1" applyAlignment="1">
      <alignment/>
    </xf>
    <xf numFmtId="166" fontId="0" fillId="0" borderId="26" xfId="0" applyNumberFormat="1" applyBorder="1" applyAlignment="1">
      <alignment horizontal="right" indent="1"/>
    </xf>
    <xf numFmtId="0" fontId="0" fillId="0" borderId="26" xfId="0" applyBorder="1" applyAlignment="1">
      <alignment horizontal="right" indent="3"/>
    </xf>
    <xf numFmtId="166" fontId="0" fillId="35" borderId="27" xfId="0" applyNumberFormat="1" applyFill="1" applyBorder="1" applyAlignment="1">
      <alignment/>
    </xf>
    <xf numFmtId="0" fontId="2" fillId="0" borderId="0" xfId="0" applyFont="1" applyAlignment="1">
      <alignment horizontal="right"/>
    </xf>
    <xf numFmtId="0" fontId="0" fillId="35" borderId="18" xfId="0" applyFill="1" applyBorder="1" applyAlignment="1">
      <alignment horizontal="right" indent="3"/>
    </xf>
    <xf numFmtId="166" fontId="0" fillId="35" borderId="20" xfId="0" applyNumberFormat="1" applyFill="1" applyBorder="1" applyAlignment="1">
      <alignment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4" xfId="0" applyBorder="1" applyAlignment="1">
      <alignment horizontal="right" indent="2"/>
    </xf>
    <xf numFmtId="2" fontId="0" fillId="0" borderId="14" xfId="0" applyNumberFormat="1" applyBorder="1" applyAlignment="1">
      <alignment horizontal="right" indent="2"/>
    </xf>
    <xf numFmtId="2" fontId="0" fillId="0" borderId="22" xfId="0" applyNumberFormat="1" applyBorder="1" applyAlignment="1">
      <alignment horizontal="right" indent="2"/>
    </xf>
    <xf numFmtId="0" fontId="0" fillId="0" borderId="38" xfId="0" applyFont="1" applyBorder="1" applyAlignment="1">
      <alignment/>
    </xf>
    <xf numFmtId="0" fontId="0" fillId="0" borderId="39" xfId="0" applyBorder="1" applyAlignment="1">
      <alignment horizontal="right" indent="2"/>
    </xf>
    <xf numFmtId="0" fontId="2" fillId="0" borderId="40" xfId="0" applyFont="1" applyBorder="1" applyAlignment="1">
      <alignment horizontal="right"/>
    </xf>
    <xf numFmtId="0" fontId="0" fillId="34" borderId="20" xfId="0" applyFill="1" applyBorder="1" applyAlignment="1">
      <alignment horizontal="right" indent="2"/>
    </xf>
    <xf numFmtId="2" fontId="0" fillId="34" borderId="20" xfId="0" applyNumberFormat="1" applyFill="1" applyBorder="1" applyAlignment="1">
      <alignment horizontal="right" indent="2"/>
    </xf>
    <xf numFmtId="0" fontId="9" fillId="33" borderId="0" xfId="0" applyFont="1" applyFill="1" applyAlignment="1">
      <alignment horizontal="center"/>
    </xf>
    <xf numFmtId="0" fontId="0" fillId="37" borderId="32" xfId="0" applyFill="1" applyBorder="1" applyAlignment="1">
      <alignment/>
    </xf>
    <xf numFmtId="0" fontId="2" fillId="37" borderId="33" xfId="0" applyFont="1" applyFill="1" applyBorder="1" applyAlignment="1">
      <alignment horizontal="center"/>
    </xf>
    <xf numFmtId="0" fontId="2" fillId="37" borderId="34" xfId="0" applyFont="1" applyFill="1" applyBorder="1" applyAlignment="1">
      <alignment horizontal="center"/>
    </xf>
    <xf numFmtId="0" fontId="0" fillId="37" borderId="35" xfId="0" applyFill="1" applyBorder="1" applyAlignment="1">
      <alignment/>
    </xf>
    <xf numFmtId="0" fontId="2" fillId="37" borderId="36" xfId="0" applyFont="1" applyFill="1" applyBorder="1" applyAlignment="1">
      <alignment horizontal="center"/>
    </xf>
    <xf numFmtId="0" fontId="2" fillId="37" borderId="37" xfId="0" applyFont="1" applyFill="1" applyBorder="1" applyAlignment="1">
      <alignment horizontal="center"/>
    </xf>
    <xf numFmtId="0" fontId="0" fillId="0" borderId="26" xfId="0" applyBorder="1" applyAlignment="1">
      <alignment horizontal="right" indent="2"/>
    </xf>
    <xf numFmtId="2" fontId="0" fillId="0" borderId="27" xfId="0" applyNumberFormat="1" applyBorder="1" applyAlignment="1">
      <alignment horizontal="right" indent="2"/>
    </xf>
    <xf numFmtId="0" fontId="9" fillId="33" borderId="0" xfId="0" applyFont="1" applyFill="1" applyAlignment="1">
      <alignment/>
    </xf>
    <xf numFmtId="0" fontId="0" fillId="33" borderId="0" xfId="0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3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2" fillId="40" borderId="18" xfId="0" applyFont="1" applyFill="1" applyBorder="1" applyAlignment="1">
      <alignment horizontal="right" indent="4"/>
    </xf>
    <xf numFmtId="0" fontId="2" fillId="40" borderId="28" xfId="0" applyFont="1" applyFill="1" applyBorder="1" applyAlignment="1">
      <alignment/>
    </xf>
    <xf numFmtId="0" fontId="0" fillId="0" borderId="42" xfId="0" applyFill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40" borderId="19" xfId="0" applyFont="1" applyFill="1" applyBorder="1" applyAlignment="1">
      <alignment/>
    </xf>
    <xf numFmtId="0" fontId="2" fillId="40" borderId="2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8" fillId="36" borderId="0" xfId="0" applyFont="1" applyFill="1" applyBorder="1" applyAlignment="1">
      <alignment horizontal="center"/>
    </xf>
    <xf numFmtId="0" fontId="8" fillId="38" borderId="0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CFFDB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BFF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3" width="10.7109375" style="0" customWidth="1"/>
    <col min="4" max="4" width="12.7109375" style="0" customWidth="1"/>
    <col min="5" max="5" width="5.421875" style="0" customWidth="1"/>
    <col min="6" max="6" width="5.28125" style="0" customWidth="1"/>
    <col min="7" max="7" width="13.140625" style="0" customWidth="1"/>
    <col min="8" max="9" width="10.7109375" style="0" customWidth="1"/>
    <col min="10" max="10" width="12.7109375" style="0" customWidth="1"/>
  </cols>
  <sheetData>
    <row r="2" spans="1:9" ht="15.75">
      <c r="A2" s="113" t="s">
        <v>0</v>
      </c>
      <c r="B2" s="113"/>
      <c r="C2" s="113"/>
      <c r="G2" s="113" t="s">
        <v>1</v>
      </c>
      <c r="H2" s="113"/>
      <c r="I2" s="113"/>
    </row>
    <row r="4" spans="1:10" ht="12.75">
      <c r="A4" s="1" t="s">
        <v>2</v>
      </c>
      <c r="B4" s="1" t="s">
        <v>3</v>
      </c>
      <c r="C4" s="1" t="s">
        <v>4</v>
      </c>
      <c r="D4" s="1" t="s">
        <v>5</v>
      </c>
      <c r="G4" s="1" t="s">
        <v>2</v>
      </c>
      <c r="H4" s="1" t="s">
        <v>3</v>
      </c>
      <c r="I4" s="1" t="s">
        <v>4</v>
      </c>
      <c r="J4" s="1" t="s">
        <v>5</v>
      </c>
    </row>
    <row r="5" spans="1:10" ht="12.75">
      <c r="A5" s="2" t="s">
        <v>6</v>
      </c>
      <c r="B5" s="3">
        <v>1.5</v>
      </c>
      <c r="C5" s="3">
        <v>2.2</v>
      </c>
      <c r="D5" s="4"/>
      <c r="G5" s="2" t="s">
        <v>7</v>
      </c>
      <c r="H5" s="2">
        <v>0.3</v>
      </c>
      <c r="I5" s="2">
        <v>3.2</v>
      </c>
      <c r="J5" s="4"/>
    </row>
    <row r="6" spans="1:10" ht="12.75">
      <c r="A6" s="2" t="s">
        <v>8</v>
      </c>
      <c r="B6" s="3">
        <v>0.6</v>
      </c>
      <c r="C6" s="3">
        <v>3.6</v>
      </c>
      <c r="D6" s="4"/>
      <c r="G6" s="2" t="s">
        <v>9</v>
      </c>
      <c r="H6" s="2">
        <v>5</v>
      </c>
      <c r="I6" s="2">
        <v>0.6</v>
      </c>
      <c r="J6" s="4"/>
    </row>
    <row r="7" spans="1:10" ht="12.75">
      <c r="A7" s="2" t="s">
        <v>10</v>
      </c>
      <c r="B7" s="3">
        <v>1.4</v>
      </c>
      <c r="C7" s="3">
        <v>12.3</v>
      </c>
      <c r="D7" s="4"/>
      <c r="G7" s="2" t="s">
        <v>11</v>
      </c>
      <c r="H7" s="2">
        <v>1.2</v>
      </c>
      <c r="I7" s="2">
        <v>1.2</v>
      </c>
      <c r="J7" s="4"/>
    </row>
    <row r="8" spans="1:10" ht="12.75">
      <c r="A8" s="2" t="s">
        <v>12</v>
      </c>
      <c r="B8" s="3">
        <v>0.25</v>
      </c>
      <c r="C8" s="3">
        <v>5.8</v>
      </c>
      <c r="D8" s="4"/>
      <c r="G8" s="2" t="s">
        <v>13</v>
      </c>
      <c r="H8" s="2">
        <v>0.8</v>
      </c>
      <c r="I8" s="2">
        <v>1.4</v>
      </c>
      <c r="J8" s="4"/>
    </row>
    <row r="9" spans="1:10" ht="12.75">
      <c r="A9" s="2" t="s">
        <v>14</v>
      </c>
      <c r="B9" s="3">
        <v>0.45</v>
      </c>
      <c r="C9" s="3">
        <v>6.5</v>
      </c>
      <c r="D9" s="4"/>
      <c r="G9" s="2" t="s">
        <v>15</v>
      </c>
      <c r="H9" s="2">
        <v>2</v>
      </c>
      <c r="I9" s="2">
        <v>1.24</v>
      </c>
      <c r="J9" s="4"/>
    </row>
    <row r="10" spans="1:10" ht="12.75">
      <c r="A10" s="2" t="s">
        <v>16</v>
      </c>
      <c r="B10" s="3">
        <v>0.3</v>
      </c>
      <c r="C10" s="3">
        <v>4.8</v>
      </c>
      <c r="D10" s="4"/>
      <c r="G10" s="2" t="s">
        <v>17</v>
      </c>
      <c r="H10" s="2">
        <v>3</v>
      </c>
      <c r="I10" s="2">
        <v>1.3</v>
      </c>
      <c r="J10" s="4"/>
    </row>
    <row r="11" spans="1:10" ht="12.75">
      <c r="A11" s="2" t="s">
        <v>18</v>
      </c>
      <c r="B11" s="3">
        <v>0.2</v>
      </c>
      <c r="C11" s="3">
        <v>8.2</v>
      </c>
      <c r="D11" s="4"/>
      <c r="G11" s="2" t="s">
        <v>19</v>
      </c>
      <c r="H11" s="2">
        <v>5</v>
      </c>
      <c r="I11" s="2">
        <v>1.95</v>
      </c>
      <c r="J11" s="4"/>
    </row>
    <row r="12" spans="1:10" ht="12.75">
      <c r="A12" s="2" t="s">
        <v>20</v>
      </c>
      <c r="B12" s="3">
        <v>0.1</v>
      </c>
      <c r="C12" s="3">
        <v>14.8</v>
      </c>
      <c r="D12" s="4"/>
      <c r="G12" s="2" t="s">
        <v>21</v>
      </c>
      <c r="H12" s="2">
        <v>0.5</v>
      </c>
      <c r="I12" s="2">
        <v>3.8</v>
      </c>
      <c r="J12" s="4"/>
    </row>
    <row r="13" spans="1:10" ht="12.75">
      <c r="A13" s="2" t="s">
        <v>19</v>
      </c>
      <c r="B13" s="3">
        <v>3</v>
      </c>
      <c r="C13" s="3">
        <v>1.95</v>
      </c>
      <c r="D13" s="4"/>
      <c r="G13" s="2" t="s">
        <v>10</v>
      </c>
      <c r="H13" s="2">
        <v>0.8</v>
      </c>
      <c r="I13" s="2">
        <v>8.6</v>
      </c>
      <c r="J13" s="4"/>
    </row>
    <row r="14" spans="1:10" ht="12.75">
      <c r="A14" s="2" t="s">
        <v>17</v>
      </c>
      <c r="B14" s="3">
        <v>1.5</v>
      </c>
      <c r="C14" s="3">
        <v>1.2</v>
      </c>
      <c r="D14" s="4"/>
      <c r="G14" s="2" t="s">
        <v>22</v>
      </c>
      <c r="H14" s="2">
        <v>1.4</v>
      </c>
      <c r="I14" s="2">
        <v>2.4</v>
      </c>
      <c r="J14" s="4"/>
    </row>
    <row r="15" spans="1:10" ht="12.75">
      <c r="A15" s="2" t="s">
        <v>23</v>
      </c>
      <c r="B15" s="3">
        <v>0.5</v>
      </c>
      <c r="C15" s="3">
        <v>3.4</v>
      </c>
      <c r="D15" s="4"/>
      <c r="G15" s="2" t="s">
        <v>20</v>
      </c>
      <c r="H15" s="2">
        <v>0.2</v>
      </c>
      <c r="I15" s="2">
        <v>11.2</v>
      </c>
      <c r="J15" s="4"/>
    </row>
    <row r="16" spans="1:10" ht="12.75">
      <c r="A16" s="5" t="s">
        <v>24</v>
      </c>
      <c r="B16" s="6"/>
      <c r="D16" s="7"/>
      <c r="G16" s="5" t="s">
        <v>24</v>
      </c>
      <c r="H16" s="7"/>
      <c r="J16" s="7"/>
    </row>
    <row r="19" ht="12.75">
      <c r="A19" t="s">
        <v>25</v>
      </c>
    </row>
  </sheetData>
  <sheetProtection selectLockedCells="1" selectUnlockedCells="1"/>
  <mergeCells count="2">
    <mergeCell ref="A2:C2"/>
    <mergeCell ref="G2:I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G1" sqref="G1"/>
    </sheetView>
  </sheetViews>
  <sheetFormatPr defaultColWidth="9.140625" defaultRowHeight="12.75"/>
  <cols>
    <col min="2" max="2" width="14.57421875" style="0" customWidth="1"/>
    <col min="3" max="3" width="14.28125" style="0" customWidth="1"/>
    <col min="4" max="4" width="18.57421875" style="0" customWidth="1"/>
    <col min="5" max="5" width="5.140625" style="0" customWidth="1"/>
    <col min="6" max="7" width="18.7109375" style="0" customWidth="1"/>
  </cols>
  <sheetData>
    <row r="1" ht="12.75">
      <c r="A1" t="s">
        <v>26</v>
      </c>
    </row>
    <row r="2" ht="12.75">
      <c r="A2" t="s">
        <v>27</v>
      </c>
    </row>
    <row r="4" spans="1:4" ht="14.25">
      <c r="A4" s="2"/>
      <c r="B4" s="1" t="s">
        <v>28</v>
      </c>
      <c r="C4" s="1" t="s">
        <v>29</v>
      </c>
      <c r="D4" s="1" t="s">
        <v>30</v>
      </c>
    </row>
    <row r="5" spans="1:4" ht="12.75">
      <c r="A5" s="2" t="s">
        <v>31</v>
      </c>
      <c r="B5" s="2">
        <v>6.3</v>
      </c>
      <c r="C5" s="2">
        <v>9.2</v>
      </c>
      <c r="D5" s="8"/>
    </row>
    <row r="6" spans="1:4" ht="12.75">
      <c r="A6" s="2" t="s">
        <v>32</v>
      </c>
      <c r="B6" s="2">
        <v>5.6</v>
      </c>
      <c r="C6" s="2">
        <v>8.8</v>
      </c>
      <c r="D6" s="8"/>
    </row>
    <row r="7" spans="1:4" ht="12.75">
      <c r="A7" s="2" t="s">
        <v>33</v>
      </c>
      <c r="B7" s="2">
        <v>4.5</v>
      </c>
      <c r="C7" s="2">
        <v>7.6</v>
      </c>
      <c r="D7" s="8"/>
    </row>
    <row r="8" spans="1:6" ht="12.75">
      <c r="A8" s="2" t="s">
        <v>34</v>
      </c>
      <c r="B8" s="2">
        <v>7.2</v>
      </c>
      <c r="C8" s="2">
        <v>9.7</v>
      </c>
      <c r="D8" s="8"/>
      <c r="F8" t="s">
        <v>35</v>
      </c>
    </row>
    <row r="9" spans="1:6" ht="12.75">
      <c r="A9" s="2" t="s">
        <v>36</v>
      </c>
      <c r="B9" s="2">
        <v>6.9</v>
      </c>
      <c r="C9" s="2">
        <v>8.2</v>
      </c>
      <c r="D9" s="8"/>
      <c r="F9" t="s">
        <v>37</v>
      </c>
    </row>
    <row r="10" spans="1:4" ht="12.75">
      <c r="A10" s="2" t="s">
        <v>38</v>
      </c>
      <c r="B10" s="2">
        <v>7.5</v>
      </c>
      <c r="C10" s="2">
        <v>7.9</v>
      </c>
      <c r="D10" s="8"/>
    </row>
    <row r="11" spans="1:4" ht="12.75">
      <c r="A11" s="2" t="s">
        <v>39</v>
      </c>
      <c r="B11" s="2">
        <v>5.8</v>
      </c>
      <c r="C11" s="2">
        <v>8.4</v>
      </c>
      <c r="D11" s="8"/>
    </row>
    <row r="12" spans="1:4" ht="12.75">
      <c r="A12" s="2" t="s">
        <v>40</v>
      </c>
      <c r="B12" s="2">
        <v>6.8</v>
      </c>
      <c r="C12" s="2">
        <v>7.1</v>
      </c>
      <c r="D12" s="8"/>
    </row>
    <row r="13" spans="1:4" ht="12.75">
      <c r="A13" s="2" t="s">
        <v>41</v>
      </c>
      <c r="B13" s="2">
        <v>6.2</v>
      </c>
      <c r="C13" s="2">
        <v>8.9</v>
      </c>
      <c r="D13" s="8"/>
    </row>
    <row r="14" spans="1:4" ht="12.75">
      <c r="A14" s="2" t="s">
        <v>42</v>
      </c>
      <c r="B14" s="2">
        <v>7.3</v>
      </c>
      <c r="C14" s="2">
        <v>8.8</v>
      </c>
      <c r="D14" s="8"/>
    </row>
    <row r="15" spans="1:4" ht="12.75">
      <c r="A15" s="2" t="s">
        <v>43</v>
      </c>
      <c r="B15" s="2">
        <v>8.1</v>
      </c>
      <c r="C15" s="2">
        <v>9.3</v>
      </c>
      <c r="D15" s="8"/>
    </row>
    <row r="16" spans="1:6" ht="12.75">
      <c r="A16" s="2" t="s">
        <v>44</v>
      </c>
      <c r="B16" s="2">
        <v>5.8</v>
      </c>
      <c r="C16" s="2">
        <v>8.9</v>
      </c>
      <c r="D16" s="8"/>
      <c r="F16" t="s">
        <v>45</v>
      </c>
    </row>
    <row r="17" spans="1:6" ht="12.75">
      <c r="A17" s="2" t="s">
        <v>46</v>
      </c>
      <c r="B17" s="2">
        <v>6.9</v>
      </c>
      <c r="C17" s="2">
        <v>7.8</v>
      </c>
      <c r="D17" s="8"/>
      <c r="F17" t="s">
        <v>47</v>
      </c>
    </row>
    <row r="18" spans="1:6" ht="12.75">
      <c r="A18" s="2" t="s">
        <v>48</v>
      </c>
      <c r="B18" s="2">
        <v>7.2</v>
      </c>
      <c r="C18" s="2">
        <v>9.6</v>
      </c>
      <c r="D18" s="8"/>
      <c r="F18" t="s">
        <v>49</v>
      </c>
    </row>
    <row r="19" spans="1:4" ht="12.75">
      <c r="A19" s="2" t="s">
        <v>50</v>
      </c>
      <c r="B19" s="2">
        <v>4.8</v>
      </c>
      <c r="C19" s="2">
        <v>8.2</v>
      </c>
      <c r="D19" s="8"/>
    </row>
    <row r="20" spans="1:4" ht="12.75">
      <c r="A20" s="2" t="s">
        <v>51</v>
      </c>
      <c r="B20" s="2">
        <v>7.4</v>
      </c>
      <c r="C20" s="2">
        <v>8.4</v>
      </c>
      <c r="D20" s="8"/>
    </row>
    <row r="21" spans="4:7" ht="12.75">
      <c r="D21" s="9"/>
      <c r="F21" s="1" t="s">
        <v>52</v>
      </c>
      <c r="G21" s="1" t="s">
        <v>53</v>
      </c>
    </row>
    <row r="22" spans="2:7" ht="12.75">
      <c r="B22" s="10"/>
      <c r="C22" s="11" t="s">
        <v>24</v>
      </c>
      <c r="D22" s="12"/>
      <c r="F22" s="13"/>
      <c r="G22" s="13"/>
    </row>
    <row r="23" ht="12.75">
      <c r="D23" s="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4.8515625" style="0" customWidth="1"/>
    <col min="2" max="2" width="25.140625" style="0" customWidth="1"/>
    <col min="3" max="13" width="4.7109375" style="0" customWidth="1"/>
    <col min="14" max="14" width="8.7109375" style="0" customWidth="1"/>
    <col min="15" max="15" width="4.7109375" style="0" customWidth="1"/>
  </cols>
  <sheetData>
    <row r="1" spans="1:2" ht="18.75">
      <c r="A1" s="14"/>
      <c r="B1" s="15" t="s">
        <v>54</v>
      </c>
    </row>
    <row r="2" spans="1:2" ht="18.75">
      <c r="A2" s="16"/>
      <c r="B2" s="17"/>
    </row>
    <row r="3" ht="12.75">
      <c r="B3" t="s">
        <v>55</v>
      </c>
    </row>
    <row r="4" spans="1:15" ht="12.75">
      <c r="A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8"/>
    </row>
    <row r="5" spans="1:15" ht="14.25">
      <c r="A5" s="20"/>
      <c r="B5" s="114" t="s">
        <v>56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spans="1:16" ht="133.5">
      <c r="A6" s="21" t="s">
        <v>57</v>
      </c>
      <c r="B6" s="21" t="s">
        <v>58</v>
      </c>
      <c r="C6" s="22" t="s">
        <v>59</v>
      </c>
      <c r="D6" s="22" t="s">
        <v>60</v>
      </c>
      <c r="E6" s="22" t="s">
        <v>61</v>
      </c>
      <c r="F6" s="22" t="s">
        <v>62</v>
      </c>
      <c r="G6" s="22" t="s">
        <v>63</v>
      </c>
      <c r="H6" s="22" t="s">
        <v>64</v>
      </c>
      <c r="I6" s="22" t="s">
        <v>65</v>
      </c>
      <c r="J6" s="22" t="s">
        <v>66</v>
      </c>
      <c r="K6" s="22" t="s">
        <v>67</v>
      </c>
      <c r="L6" s="22" t="s">
        <v>68</v>
      </c>
      <c r="M6" s="22" t="s">
        <v>69</v>
      </c>
      <c r="N6" s="23" t="s">
        <v>54</v>
      </c>
      <c r="O6" s="22" t="s">
        <v>70</v>
      </c>
      <c r="P6" s="24"/>
    </row>
    <row r="7" spans="1:15" ht="12.75">
      <c r="A7" s="25">
        <v>1</v>
      </c>
      <c r="B7" s="2" t="s">
        <v>71</v>
      </c>
      <c r="C7" s="25">
        <v>3</v>
      </c>
      <c r="D7" s="25">
        <v>5</v>
      </c>
      <c r="E7" s="25">
        <v>4</v>
      </c>
      <c r="F7" s="25">
        <v>4</v>
      </c>
      <c r="G7" s="25">
        <v>4</v>
      </c>
      <c r="H7" s="25">
        <v>4</v>
      </c>
      <c r="I7" s="25">
        <v>4</v>
      </c>
      <c r="J7" s="25">
        <v>3</v>
      </c>
      <c r="K7" s="25">
        <v>4</v>
      </c>
      <c r="L7" s="25">
        <v>5</v>
      </c>
      <c r="M7" s="25">
        <v>4</v>
      </c>
      <c r="N7" s="26"/>
      <c r="O7" s="25">
        <v>5</v>
      </c>
    </row>
    <row r="8" spans="1:15" ht="12.75">
      <c r="A8" s="25">
        <f aca="true" t="shared" si="0" ref="A8:A41">A7+1</f>
        <v>2</v>
      </c>
      <c r="B8" s="2" t="s">
        <v>72</v>
      </c>
      <c r="C8" s="25">
        <v>3</v>
      </c>
      <c r="D8" s="25">
        <v>2</v>
      </c>
      <c r="E8" s="25">
        <v>3</v>
      </c>
      <c r="F8" s="25">
        <v>4</v>
      </c>
      <c r="G8" s="25">
        <v>3</v>
      </c>
      <c r="H8" s="25">
        <v>5</v>
      </c>
      <c r="I8" s="25">
        <v>2</v>
      </c>
      <c r="J8" s="25">
        <v>3</v>
      </c>
      <c r="K8" s="25">
        <v>3</v>
      </c>
      <c r="L8" s="25">
        <v>4</v>
      </c>
      <c r="M8" s="25">
        <v>4</v>
      </c>
      <c r="N8" s="26"/>
      <c r="O8" s="25">
        <v>5</v>
      </c>
    </row>
    <row r="9" spans="1:15" ht="12.75">
      <c r="A9" s="25">
        <f t="shared" si="0"/>
        <v>3</v>
      </c>
      <c r="B9" s="2" t="s">
        <v>73</v>
      </c>
      <c r="C9" s="25">
        <v>2</v>
      </c>
      <c r="D9" s="25">
        <v>2</v>
      </c>
      <c r="E9" s="25">
        <v>3</v>
      </c>
      <c r="F9" s="25">
        <v>3</v>
      </c>
      <c r="G9" s="25">
        <v>3</v>
      </c>
      <c r="H9" s="25">
        <v>4</v>
      </c>
      <c r="I9" s="25">
        <v>2</v>
      </c>
      <c r="J9" s="25">
        <v>2</v>
      </c>
      <c r="K9" s="25">
        <v>3</v>
      </c>
      <c r="L9" s="25">
        <v>4</v>
      </c>
      <c r="M9" s="25">
        <v>4</v>
      </c>
      <c r="N9" s="26"/>
      <c r="O9" s="25">
        <v>5</v>
      </c>
    </row>
    <row r="10" spans="1:15" ht="12.75">
      <c r="A10" s="25">
        <f t="shared" si="0"/>
        <v>4</v>
      </c>
      <c r="B10" s="2" t="s">
        <v>74</v>
      </c>
      <c r="C10" s="25">
        <v>3</v>
      </c>
      <c r="D10" s="25">
        <v>5</v>
      </c>
      <c r="E10" s="25">
        <v>4</v>
      </c>
      <c r="F10" s="25">
        <v>2</v>
      </c>
      <c r="G10" s="25">
        <v>3</v>
      </c>
      <c r="H10" s="25">
        <v>4</v>
      </c>
      <c r="I10" s="25">
        <v>3</v>
      </c>
      <c r="J10" s="25">
        <v>3</v>
      </c>
      <c r="K10" s="25">
        <v>3</v>
      </c>
      <c r="L10" s="25">
        <v>5</v>
      </c>
      <c r="M10" s="25">
        <v>2</v>
      </c>
      <c r="N10" s="26"/>
      <c r="O10" s="25">
        <v>5</v>
      </c>
    </row>
    <row r="11" spans="1:15" ht="12.75">
      <c r="A11" s="25">
        <f t="shared" si="0"/>
        <v>5</v>
      </c>
      <c r="B11" s="2" t="s">
        <v>75</v>
      </c>
      <c r="C11" s="25">
        <v>4</v>
      </c>
      <c r="D11" s="25">
        <v>4</v>
      </c>
      <c r="E11" s="25">
        <v>4</v>
      </c>
      <c r="F11" s="25">
        <v>5</v>
      </c>
      <c r="G11" s="25">
        <v>5</v>
      </c>
      <c r="H11" s="25">
        <v>4</v>
      </c>
      <c r="I11" s="25">
        <v>5</v>
      </c>
      <c r="J11" s="25">
        <v>5</v>
      </c>
      <c r="K11" s="25">
        <v>4</v>
      </c>
      <c r="L11" s="25">
        <v>5</v>
      </c>
      <c r="M11" s="25">
        <v>4</v>
      </c>
      <c r="N11" s="26"/>
      <c r="O11" s="25">
        <v>5</v>
      </c>
    </row>
    <row r="12" spans="1:15" ht="12.75">
      <c r="A12" s="25">
        <f t="shared" si="0"/>
        <v>6</v>
      </c>
      <c r="B12" s="2" t="s">
        <v>76</v>
      </c>
      <c r="C12" s="25">
        <v>2</v>
      </c>
      <c r="D12" s="25">
        <v>2</v>
      </c>
      <c r="E12" s="25">
        <v>3</v>
      </c>
      <c r="F12" s="25">
        <v>1</v>
      </c>
      <c r="G12" s="25">
        <v>3</v>
      </c>
      <c r="H12" s="25">
        <v>4</v>
      </c>
      <c r="I12" s="25">
        <v>2</v>
      </c>
      <c r="J12" s="25">
        <v>3</v>
      </c>
      <c r="K12" s="25">
        <v>3</v>
      </c>
      <c r="L12" s="25">
        <v>4</v>
      </c>
      <c r="M12" s="25">
        <v>2</v>
      </c>
      <c r="N12" s="26"/>
      <c r="O12" s="25">
        <v>5</v>
      </c>
    </row>
    <row r="13" spans="1:15" ht="12.75">
      <c r="A13" s="25">
        <f t="shared" si="0"/>
        <v>7</v>
      </c>
      <c r="B13" s="2" t="s">
        <v>77</v>
      </c>
      <c r="C13" s="25">
        <v>4</v>
      </c>
      <c r="D13" s="25">
        <v>4</v>
      </c>
      <c r="E13" s="25">
        <v>3</v>
      </c>
      <c r="F13" s="25">
        <v>4</v>
      </c>
      <c r="G13" s="25">
        <v>4</v>
      </c>
      <c r="H13" s="25">
        <v>5</v>
      </c>
      <c r="I13" s="25">
        <v>4</v>
      </c>
      <c r="J13" s="25">
        <v>4</v>
      </c>
      <c r="K13" s="25">
        <v>4</v>
      </c>
      <c r="L13" s="25">
        <v>4</v>
      </c>
      <c r="M13" s="25">
        <v>4</v>
      </c>
      <c r="N13" s="26"/>
      <c r="O13" s="25">
        <v>5</v>
      </c>
    </row>
    <row r="14" spans="1:15" ht="12.75">
      <c r="A14" s="25">
        <f t="shared" si="0"/>
        <v>8</v>
      </c>
      <c r="B14" s="2" t="s">
        <v>78</v>
      </c>
      <c r="C14" s="25">
        <v>3</v>
      </c>
      <c r="D14" s="25">
        <v>3</v>
      </c>
      <c r="E14" s="25">
        <v>3</v>
      </c>
      <c r="F14" s="25">
        <v>3</v>
      </c>
      <c r="G14" s="25">
        <v>3</v>
      </c>
      <c r="H14" s="25">
        <v>4</v>
      </c>
      <c r="I14" s="25">
        <v>3</v>
      </c>
      <c r="J14" s="25">
        <v>3</v>
      </c>
      <c r="K14" s="25">
        <v>4</v>
      </c>
      <c r="L14" s="25">
        <v>4</v>
      </c>
      <c r="M14" s="25">
        <v>4</v>
      </c>
      <c r="N14" s="26"/>
      <c r="O14" s="25">
        <v>5</v>
      </c>
    </row>
    <row r="15" spans="1:15" ht="12.75">
      <c r="A15" s="25">
        <f t="shared" si="0"/>
        <v>9</v>
      </c>
      <c r="B15" s="2" t="s">
        <v>79</v>
      </c>
      <c r="C15" s="25">
        <v>3</v>
      </c>
      <c r="D15" s="25">
        <v>3</v>
      </c>
      <c r="E15" s="25">
        <v>3</v>
      </c>
      <c r="F15" s="25">
        <v>2</v>
      </c>
      <c r="G15" s="25">
        <v>3</v>
      </c>
      <c r="H15" s="25" t="s">
        <v>80</v>
      </c>
      <c r="I15" s="25">
        <v>2</v>
      </c>
      <c r="J15" s="25">
        <v>4</v>
      </c>
      <c r="K15" s="25">
        <v>3</v>
      </c>
      <c r="L15" s="25">
        <v>3</v>
      </c>
      <c r="M15" s="25">
        <v>3</v>
      </c>
      <c r="N15" s="26"/>
      <c r="O15" s="25">
        <v>5</v>
      </c>
    </row>
    <row r="16" spans="1:15" ht="12.75">
      <c r="A16" s="25">
        <f t="shared" si="0"/>
        <v>10</v>
      </c>
      <c r="B16" s="2" t="s">
        <v>81</v>
      </c>
      <c r="C16" s="25">
        <v>2</v>
      </c>
      <c r="D16" s="25">
        <v>3</v>
      </c>
      <c r="E16" s="25">
        <v>2</v>
      </c>
      <c r="F16" s="25">
        <v>3</v>
      </c>
      <c r="G16" s="25">
        <v>3</v>
      </c>
      <c r="H16" s="25">
        <v>5</v>
      </c>
      <c r="I16" s="25">
        <v>2</v>
      </c>
      <c r="J16" s="25">
        <v>3</v>
      </c>
      <c r="K16" s="25">
        <v>4</v>
      </c>
      <c r="L16" s="25">
        <v>3</v>
      </c>
      <c r="M16" s="25">
        <v>3</v>
      </c>
      <c r="N16" s="26"/>
      <c r="O16" s="25">
        <v>5</v>
      </c>
    </row>
    <row r="17" spans="1:15" ht="12.75">
      <c r="A17" s="25">
        <f t="shared" si="0"/>
        <v>11</v>
      </c>
      <c r="B17" s="2" t="s">
        <v>82</v>
      </c>
      <c r="C17" s="25">
        <v>4</v>
      </c>
      <c r="D17" s="25">
        <v>2</v>
      </c>
      <c r="E17" s="25">
        <v>4</v>
      </c>
      <c r="F17" s="25">
        <v>3</v>
      </c>
      <c r="G17" s="25">
        <v>4</v>
      </c>
      <c r="H17" s="25">
        <v>5</v>
      </c>
      <c r="I17" s="25">
        <v>4</v>
      </c>
      <c r="J17" s="25">
        <v>3</v>
      </c>
      <c r="K17" s="25">
        <v>3</v>
      </c>
      <c r="L17" s="25">
        <v>4</v>
      </c>
      <c r="M17" s="25">
        <v>3</v>
      </c>
      <c r="N17" s="26"/>
      <c r="O17" s="25">
        <v>5</v>
      </c>
    </row>
    <row r="18" spans="1:15" ht="12.75">
      <c r="A18" s="25">
        <f t="shared" si="0"/>
        <v>12</v>
      </c>
      <c r="B18" s="2" t="s">
        <v>83</v>
      </c>
      <c r="C18" s="25">
        <v>3</v>
      </c>
      <c r="D18" s="25">
        <v>4</v>
      </c>
      <c r="E18" s="25">
        <v>5</v>
      </c>
      <c r="F18" s="25">
        <v>3</v>
      </c>
      <c r="G18" s="25">
        <v>4</v>
      </c>
      <c r="H18" s="25">
        <v>4</v>
      </c>
      <c r="I18" s="25">
        <v>5</v>
      </c>
      <c r="J18" s="25">
        <v>5</v>
      </c>
      <c r="K18" s="25">
        <v>4</v>
      </c>
      <c r="L18" s="25">
        <v>4</v>
      </c>
      <c r="M18" s="25">
        <v>3</v>
      </c>
      <c r="N18" s="26"/>
      <c r="O18" s="25">
        <v>5</v>
      </c>
    </row>
    <row r="19" spans="1:15" ht="12.75">
      <c r="A19" s="25">
        <f t="shared" si="0"/>
        <v>13</v>
      </c>
      <c r="B19" s="2" t="s">
        <v>84</v>
      </c>
      <c r="C19" s="25">
        <v>5</v>
      </c>
      <c r="D19" s="25">
        <v>5</v>
      </c>
      <c r="E19" s="25">
        <v>4</v>
      </c>
      <c r="F19" s="25">
        <v>4</v>
      </c>
      <c r="G19" s="25">
        <v>4</v>
      </c>
      <c r="H19" s="25">
        <v>4</v>
      </c>
      <c r="I19" s="25">
        <v>4</v>
      </c>
      <c r="J19" s="25">
        <v>4</v>
      </c>
      <c r="K19" s="25">
        <v>4</v>
      </c>
      <c r="L19" s="25">
        <v>4</v>
      </c>
      <c r="M19" s="25">
        <v>3</v>
      </c>
      <c r="N19" s="26"/>
      <c r="O19" s="25">
        <v>5</v>
      </c>
    </row>
    <row r="20" spans="1:15" ht="12.75">
      <c r="A20" s="25">
        <f t="shared" si="0"/>
        <v>14</v>
      </c>
      <c r="B20" s="2" t="s">
        <v>85</v>
      </c>
      <c r="C20" s="25">
        <v>4</v>
      </c>
      <c r="D20" s="25">
        <v>5</v>
      </c>
      <c r="E20" s="25">
        <v>4</v>
      </c>
      <c r="F20" s="25">
        <v>3</v>
      </c>
      <c r="G20" s="25">
        <v>4</v>
      </c>
      <c r="H20" s="25">
        <v>5</v>
      </c>
      <c r="I20" s="25">
        <v>4</v>
      </c>
      <c r="J20" s="25">
        <v>4</v>
      </c>
      <c r="K20" s="25">
        <v>3</v>
      </c>
      <c r="L20" s="25">
        <v>4</v>
      </c>
      <c r="M20" s="25">
        <v>2</v>
      </c>
      <c r="N20" s="26"/>
      <c r="O20" s="25">
        <v>5</v>
      </c>
    </row>
    <row r="21" spans="1:15" ht="12.75">
      <c r="A21" s="25">
        <f t="shared" si="0"/>
        <v>15</v>
      </c>
      <c r="B21" s="2" t="s">
        <v>86</v>
      </c>
      <c r="C21" s="25">
        <v>2</v>
      </c>
      <c r="D21" s="25">
        <v>3</v>
      </c>
      <c r="E21" s="25">
        <v>2</v>
      </c>
      <c r="F21" s="25">
        <v>3</v>
      </c>
      <c r="G21" s="25">
        <v>2</v>
      </c>
      <c r="H21" s="25">
        <v>4</v>
      </c>
      <c r="I21" s="25">
        <v>2</v>
      </c>
      <c r="J21" s="25">
        <v>2</v>
      </c>
      <c r="K21" s="25">
        <v>4</v>
      </c>
      <c r="L21" s="25">
        <v>4</v>
      </c>
      <c r="M21" s="25">
        <v>2</v>
      </c>
      <c r="N21" s="26"/>
      <c r="O21" s="25">
        <v>5</v>
      </c>
    </row>
    <row r="22" spans="1:15" ht="12.75">
      <c r="A22" s="25">
        <f t="shared" si="0"/>
        <v>16</v>
      </c>
      <c r="B22" s="2" t="s">
        <v>87</v>
      </c>
      <c r="C22" s="25">
        <v>3</v>
      </c>
      <c r="D22" s="25">
        <v>3</v>
      </c>
      <c r="E22" s="25">
        <v>4</v>
      </c>
      <c r="F22" s="25">
        <v>4</v>
      </c>
      <c r="G22" s="25">
        <v>4</v>
      </c>
      <c r="H22" s="25">
        <v>4</v>
      </c>
      <c r="I22" s="25">
        <v>3</v>
      </c>
      <c r="J22" s="25">
        <v>4</v>
      </c>
      <c r="K22" s="25">
        <v>3</v>
      </c>
      <c r="L22" s="25">
        <v>3</v>
      </c>
      <c r="M22" s="25">
        <v>3</v>
      </c>
      <c r="N22" s="26"/>
      <c r="O22" s="25"/>
    </row>
    <row r="23" spans="1:15" ht="12.75">
      <c r="A23" s="25">
        <f t="shared" si="0"/>
        <v>17</v>
      </c>
      <c r="B23" s="2" t="s">
        <v>88</v>
      </c>
      <c r="C23" s="25">
        <v>3</v>
      </c>
      <c r="D23" s="25">
        <v>3</v>
      </c>
      <c r="E23" s="25">
        <v>3</v>
      </c>
      <c r="F23" s="25">
        <v>4</v>
      </c>
      <c r="G23" s="25">
        <v>4</v>
      </c>
      <c r="H23" s="25">
        <v>5</v>
      </c>
      <c r="I23" s="25">
        <v>4</v>
      </c>
      <c r="J23" s="25">
        <v>4</v>
      </c>
      <c r="K23" s="25">
        <v>4</v>
      </c>
      <c r="L23" s="25">
        <v>5</v>
      </c>
      <c r="M23" s="25">
        <v>4</v>
      </c>
      <c r="N23" s="26"/>
      <c r="O23" s="25">
        <v>5</v>
      </c>
    </row>
    <row r="24" spans="1:15" ht="12.75">
      <c r="A24" s="25">
        <f t="shared" si="0"/>
        <v>18</v>
      </c>
      <c r="B24" s="2" t="s">
        <v>89</v>
      </c>
      <c r="C24" s="25">
        <v>3</v>
      </c>
      <c r="D24" s="25">
        <v>5</v>
      </c>
      <c r="E24" s="25">
        <v>3</v>
      </c>
      <c r="F24" s="25">
        <v>3</v>
      </c>
      <c r="G24" s="25">
        <v>4</v>
      </c>
      <c r="H24" s="25">
        <v>4</v>
      </c>
      <c r="I24" s="25">
        <v>3</v>
      </c>
      <c r="J24" s="25">
        <v>3</v>
      </c>
      <c r="K24" s="25">
        <v>3</v>
      </c>
      <c r="L24" s="25">
        <v>4</v>
      </c>
      <c r="M24" s="25">
        <v>3</v>
      </c>
      <c r="N24" s="26"/>
      <c r="O24" s="25">
        <v>5</v>
      </c>
    </row>
    <row r="25" spans="1:15" ht="12.75">
      <c r="A25" s="25">
        <f t="shared" si="0"/>
        <v>19</v>
      </c>
      <c r="B25" s="2" t="s">
        <v>90</v>
      </c>
      <c r="C25" s="25">
        <v>3</v>
      </c>
      <c r="D25" s="25">
        <v>4</v>
      </c>
      <c r="E25" s="25">
        <v>5</v>
      </c>
      <c r="F25" s="25">
        <v>5</v>
      </c>
      <c r="G25" s="25">
        <v>4</v>
      </c>
      <c r="H25" s="25">
        <v>4</v>
      </c>
      <c r="I25" s="25">
        <v>5</v>
      </c>
      <c r="J25" s="25">
        <v>4</v>
      </c>
      <c r="K25" s="25">
        <v>3</v>
      </c>
      <c r="L25" s="25">
        <v>4</v>
      </c>
      <c r="M25" s="25">
        <v>4</v>
      </c>
      <c r="N25" s="26"/>
      <c r="O25" s="25">
        <v>5</v>
      </c>
    </row>
    <row r="26" spans="1:15" ht="12.75">
      <c r="A26" s="25">
        <f t="shared" si="0"/>
        <v>20</v>
      </c>
      <c r="B26" s="2" t="s">
        <v>91</v>
      </c>
      <c r="C26" s="25">
        <v>4</v>
      </c>
      <c r="D26" s="25">
        <v>5</v>
      </c>
      <c r="E26" s="25">
        <v>5</v>
      </c>
      <c r="F26" s="25">
        <v>4</v>
      </c>
      <c r="G26" s="25">
        <v>4</v>
      </c>
      <c r="H26" s="25">
        <v>5</v>
      </c>
      <c r="I26" s="25">
        <v>5</v>
      </c>
      <c r="J26" s="25">
        <v>5</v>
      </c>
      <c r="K26" s="25">
        <v>4</v>
      </c>
      <c r="L26" s="25">
        <v>5</v>
      </c>
      <c r="M26" s="25">
        <v>3</v>
      </c>
      <c r="N26" s="26"/>
      <c r="O26" s="25">
        <v>5</v>
      </c>
    </row>
    <row r="27" spans="1:15" ht="12.75">
      <c r="A27" s="25">
        <f t="shared" si="0"/>
        <v>21</v>
      </c>
      <c r="B27" s="2" t="s">
        <v>92</v>
      </c>
      <c r="C27" s="25">
        <v>3</v>
      </c>
      <c r="D27" s="25">
        <v>4</v>
      </c>
      <c r="E27" s="25">
        <v>2</v>
      </c>
      <c r="F27" s="25">
        <v>4</v>
      </c>
      <c r="G27" s="25">
        <v>3</v>
      </c>
      <c r="H27" s="25">
        <v>5</v>
      </c>
      <c r="I27" s="25">
        <v>3</v>
      </c>
      <c r="J27" s="25">
        <v>3</v>
      </c>
      <c r="K27" s="25">
        <v>4</v>
      </c>
      <c r="L27" s="25">
        <v>4</v>
      </c>
      <c r="M27" s="25">
        <v>3</v>
      </c>
      <c r="N27" s="26"/>
      <c r="O27" s="25">
        <v>5</v>
      </c>
    </row>
    <row r="28" spans="1:15" ht="12.75">
      <c r="A28" s="25">
        <f t="shared" si="0"/>
        <v>22</v>
      </c>
      <c r="B28" s="2" t="s">
        <v>93</v>
      </c>
      <c r="C28" s="25">
        <v>4</v>
      </c>
      <c r="D28" s="25">
        <v>3</v>
      </c>
      <c r="E28" s="25">
        <v>3</v>
      </c>
      <c r="F28" s="25">
        <v>4</v>
      </c>
      <c r="G28" s="25">
        <v>4</v>
      </c>
      <c r="H28" s="25">
        <v>5</v>
      </c>
      <c r="I28" s="25">
        <v>4</v>
      </c>
      <c r="J28" s="25">
        <v>4</v>
      </c>
      <c r="K28" s="25">
        <v>4</v>
      </c>
      <c r="L28" s="25">
        <v>5</v>
      </c>
      <c r="M28" s="25">
        <v>4</v>
      </c>
      <c r="N28" s="26"/>
      <c r="O28" s="25">
        <v>5</v>
      </c>
    </row>
    <row r="29" spans="1:15" ht="12.75">
      <c r="A29" s="25">
        <f t="shared" si="0"/>
        <v>23</v>
      </c>
      <c r="B29" s="2" t="s">
        <v>94</v>
      </c>
      <c r="C29" s="25">
        <v>2</v>
      </c>
      <c r="D29" s="25">
        <v>4</v>
      </c>
      <c r="E29" s="25">
        <v>3</v>
      </c>
      <c r="F29" s="25">
        <v>3</v>
      </c>
      <c r="G29" s="25">
        <v>4</v>
      </c>
      <c r="H29" s="25">
        <v>4</v>
      </c>
      <c r="I29" s="25">
        <v>3</v>
      </c>
      <c r="J29" s="25">
        <v>2</v>
      </c>
      <c r="K29" s="25">
        <v>3</v>
      </c>
      <c r="L29" s="25">
        <v>4</v>
      </c>
      <c r="M29" s="25">
        <v>2</v>
      </c>
      <c r="N29" s="26"/>
      <c r="O29" s="25">
        <v>5</v>
      </c>
    </row>
    <row r="30" spans="1:15" ht="12.75">
      <c r="A30" s="25">
        <f t="shared" si="0"/>
        <v>24</v>
      </c>
      <c r="B30" s="2" t="s">
        <v>95</v>
      </c>
      <c r="C30" s="25">
        <v>3</v>
      </c>
      <c r="D30" s="25">
        <v>4</v>
      </c>
      <c r="E30" s="25">
        <v>3</v>
      </c>
      <c r="F30" s="25">
        <v>4</v>
      </c>
      <c r="G30" s="25">
        <v>3</v>
      </c>
      <c r="H30" s="25">
        <v>5</v>
      </c>
      <c r="I30" s="25">
        <v>4</v>
      </c>
      <c r="J30" s="25">
        <v>4</v>
      </c>
      <c r="K30" s="25">
        <v>4</v>
      </c>
      <c r="L30" s="25">
        <v>5</v>
      </c>
      <c r="M30" s="25">
        <v>3</v>
      </c>
      <c r="N30" s="26"/>
      <c r="O30" s="25">
        <v>5</v>
      </c>
    </row>
    <row r="31" spans="1:15" ht="12.75">
      <c r="A31" s="25">
        <f t="shared" si="0"/>
        <v>25</v>
      </c>
      <c r="B31" s="2" t="s">
        <v>96</v>
      </c>
      <c r="C31" s="25">
        <v>3</v>
      </c>
      <c r="D31" s="25">
        <v>4</v>
      </c>
      <c r="E31" s="25">
        <v>4</v>
      </c>
      <c r="F31" s="25">
        <v>3</v>
      </c>
      <c r="G31" s="25">
        <v>5</v>
      </c>
      <c r="H31" s="25">
        <v>5</v>
      </c>
      <c r="I31" s="25">
        <v>5</v>
      </c>
      <c r="J31" s="25">
        <v>5</v>
      </c>
      <c r="K31" s="25">
        <v>3</v>
      </c>
      <c r="L31" s="25">
        <v>5</v>
      </c>
      <c r="M31" s="25">
        <v>3</v>
      </c>
      <c r="N31" s="26"/>
      <c r="O31" s="25">
        <v>5</v>
      </c>
    </row>
    <row r="32" spans="1:15" ht="12.75">
      <c r="A32" s="25">
        <f t="shared" si="0"/>
        <v>26</v>
      </c>
      <c r="B32" s="2" t="s">
        <v>97</v>
      </c>
      <c r="C32" s="25">
        <v>3</v>
      </c>
      <c r="D32" s="25">
        <v>3</v>
      </c>
      <c r="E32" s="25">
        <v>3</v>
      </c>
      <c r="F32" s="25">
        <v>4</v>
      </c>
      <c r="G32" s="25">
        <v>3</v>
      </c>
      <c r="H32" s="25">
        <v>5</v>
      </c>
      <c r="I32" s="25">
        <v>2</v>
      </c>
      <c r="J32" s="25">
        <v>2</v>
      </c>
      <c r="K32" s="25">
        <v>4</v>
      </c>
      <c r="L32" s="25">
        <v>4</v>
      </c>
      <c r="M32" s="25">
        <v>3</v>
      </c>
      <c r="N32" s="26"/>
      <c r="O32" s="25">
        <v>5</v>
      </c>
    </row>
    <row r="33" spans="1:15" ht="12.75">
      <c r="A33" s="25">
        <f t="shared" si="0"/>
        <v>27</v>
      </c>
      <c r="B33" s="2" t="s">
        <v>98</v>
      </c>
      <c r="C33" s="25">
        <v>3</v>
      </c>
      <c r="D33" s="25">
        <v>4</v>
      </c>
      <c r="E33" s="25">
        <v>4</v>
      </c>
      <c r="F33" s="25">
        <v>3</v>
      </c>
      <c r="G33" s="25">
        <v>4</v>
      </c>
      <c r="H33" s="25">
        <v>4</v>
      </c>
      <c r="I33" s="25">
        <v>5</v>
      </c>
      <c r="J33" s="25">
        <v>3</v>
      </c>
      <c r="K33" s="25">
        <v>3</v>
      </c>
      <c r="L33" s="25">
        <v>5</v>
      </c>
      <c r="M33" s="25">
        <v>3</v>
      </c>
      <c r="N33" s="26"/>
      <c r="O33" s="25">
        <v>5</v>
      </c>
    </row>
    <row r="34" spans="1:15" ht="12.75">
      <c r="A34" s="25">
        <f t="shared" si="0"/>
        <v>28</v>
      </c>
      <c r="B34" s="2" t="s">
        <v>99</v>
      </c>
      <c r="C34" s="25">
        <v>2</v>
      </c>
      <c r="D34" s="25">
        <v>4</v>
      </c>
      <c r="E34" s="25">
        <v>3</v>
      </c>
      <c r="F34" s="25">
        <v>4</v>
      </c>
      <c r="G34" s="25">
        <v>3</v>
      </c>
      <c r="H34" s="25">
        <v>4</v>
      </c>
      <c r="I34" s="25">
        <v>3</v>
      </c>
      <c r="J34" s="25">
        <v>4</v>
      </c>
      <c r="K34" s="25">
        <v>3</v>
      </c>
      <c r="L34" s="25">
        <v>4</v>
      </c>
      <c r="M34" s="25">
        <v>4</v>
      </c>
      <c r="N34" s="26"/>
      <c r="O34" s="25">
        <v>5</v>
      </c>
    </row>
    <row r="35" spans="1:15" ht="12.75">
      <c r="A35" s="25">
        <f t="shared" si="0"/>
        <v>29</v>
      </c>
      <c r="B35" s="2" t="s">
        <v>100</v>
      </c>
      <c r="C35" s="25">
        <v>3</v>
      </c>
      <c r="D35" s="25">
        <v>3</v>
      </c>
      <c r="E35" s="25">
        <v>2</v>
      </c>
      <c r="F35" s="25">
        <v>3</v>
      </c>
      <c r="G35" s="25">
        <v>2</v>
      </c>
      <c r="H35" s="25">
        <v>4</v>
      </c>
      <c r="I35" s="25">
        <v>2</v>
      </c>
      <c r="J35" s="25">
        <v>2</v>
      </c>
      <c r="K35" s="25">
        <v>3</v>
      </c>
      <c r="L35" s="25">
        <v>4</v>
      </c>
      <c r="M35" s="25">
        <v>3</v>
      </c>
      <c r="N35" s="26"/>
      <c r="O35" s="25"/>
    </row>
    <row r="36" spans="1:15" ht="12.75">
      <c r="A36" s="25">
        <f t="shared" si="0"/>
        <v>30</v>
      </c>
      <c r="B36" s="2" t="s">
        <v>101</v>
      </c>
      <c r="C36" s="25">
        <v>4</v>
      </c>
      <c r="D36" s="25">
        <v>4</v>
      </c>
      <c r="E36" s="25">
        <v>4</v>
      </c>
      <c r="F36" s="25">
        <v>3</v>
      </c>
      <c r="G36" s="25">
        <v>4</v>
      </c>
      <c r="H36" s="25">
        <v>4</v>
      </c>
      <c r="I36" s="25">
        <v>3</v>
      </c>
      <c r="J36" s="25">
        <v>4</v>
      </c>
      <c r="K36" s="25">
        <v>3</v>
      </c>
      <c r="L36" s="25">
        <v>5</v>
      </c>
      <c r="M36" s="25">
        <v>3</v>
      </c>
      <c r="N36" s="26"/>
      <c r="O36" s="25">
        <v>5</v>
      </c>
    </row>
    <row r="37" spans="1:15" ht="12.75">
      <c r="A37" s="25">
        <f t="shared" si="0"/>
        <v>31</v>
      </c>
      <c r="B37" s="2" t="s">
        <v>102</v>
      </c>
      <c r="C37" s="25">
        <v>4</v>
      </c>
      <c r="D37" s="25">
        <v>5</v>
      </c>
      <c r="E37" s="25">
        <v>5</v>
      </c>
      <c r="F37" s="25">
        <v>5</v>
      </c>
      <c r="G37" s="25">
        <v>5</v>
      </c>
      <c r="H37" s="25">
        <v>5</v>
      </c>
      <c r="I37" s="25">
        <v>5</v>
      </c>
      <c r="J37" s="25">
        <v>5</v>
      </c>
      <c r="K37" s="25">
        <v>4</v>
      </c>
      <c r="L37" s="25">
        <v>5</v>
      </c>
      <c r="M37" s="25">
        <v>5</v>
      </c>
      <c r="N37" s="26"/>
      <c r="O37" s="25">
        <v>5</v>
      </c>
    </row>
    <row r="38" spans="1:15" ht="12.75">
      <c r="A38" s="25">
        <f t="shared" si="0"/>
        <v>32</v>
      </c>
      <c r="B38" s="2" t="s">
        <v>103</v>
      </c>
      <c r="C38" s="25">
        <v>4</v>
      </c>
      <c r="D38" s="25">
        <v>5</v>
      </c>
      <c r="E38" s="25">
        <v>4</v>
      </c>
      <c r="F38" s="25">
        <v>5</v>
      </c>
      <c r="G38" s="25">
        <v>4</v>
      </c>
      <c r="H38" s="25">
        <v>4</v>
      </c>
      <c r="I38" s="25">
        <v>5</v>
      </c>
      <c r="J38" s="25">
        <v>4</v>
      </c>
      <c r="K38" s="25">
        <v>5</v>
      </c>
      <c r="L38" s="25">
        <v>5</v>
      </c>
      <c r="M38" s="25">
        <v>5</v>
      </c>
      <c r="N38" s="26"/>
      <c r="O38" s="25"/>
    </row>
    <row r="39" spans="1:15" ht="12.75">
      <c r="A39" s="25">
        <f t="shared" si="0"/>
        <v>33</v>
      </c>
      <c r="B39" s="2" t="s">
        <v>104</v>
      </c>
      <c r="C39" s="25">
        <v>3</v>
      </c>
      <c r="D39" s="25">
        <v>3</v>
      </c>
      <c r="E39" s="25">
        <v>3</v>
      </c>
      <c r="F39" s="25">
        <v>3</v>
      </c>
      <c r="G39" s="25">
        <v>3</v>
      </c>
      <c r="H39" s="25">
        <v>4</v>
      </c>
      <c r="I39" s="25">
        <v>5</v>
      </c>
      <c r="J39" s="25">
        <v>4</v>
      </c>
      <c r="K39" s="25">
        <v>4</v>
      </c>
      <c r="L39" s="25">
        <v>4</v>
      </c>
      <c r="M39" s="25">
        <v>3</v>
      </c>
      <c r="N39" s="26"/>
      <c r="O39" s="25">
        <v>5</v>
      </c>
    </row>
    <row r="40" spans="1:15" ht="12.75">
      <c r="A40" s="25">
        <f t="shared" si="0"/>
        <v>34</v>
      </c>
      <c r="B40" s="2" t="s">
        <v>105</v>
      </c>
      <c r="C40" s="25">
        <v>2</v>
      </c>
      <c r="D40" s="25">
        <v>2</v>
      </c>
      <c r="E40" s="25">
        <v>3</v>
      </c>
      <c r="F40" s="25">
        <v>2</v>
      </c>
      <c r="G40" s="25">
        <v>3</v>
      </c>
      <c r="H40" s="25">
        <v>5</v>
      </c>
      <c r="I40" s="25">
        <v>2</v>
      </c>
      <c r="J40" s="25">
        <v>3</v>
      </c>
      <c r="K40" s="25">
        <v>4</v>
      </c>
      <c r="L40" s="25">
        <v>5</v>
      </c>
      <c r="M40" s="25">
        <v>4</v>
      </c>
      <c r="N40" s="26"/>
      <c r="O40" s="25">
        <v>5</v>
      </c>
    </row>
    <row r="41" spans="1:15" ht="12.75">
      <c r="A41" s="25">
        <f t="shared" si="0"/>
        <v>35</v>
      </c>
      <c r="B41" s="2" t="s">
        <v>106</v>
      </c>
      <c r="C41" s="25">
        <v>4</v>
      </c>
      <c r="D41" s="25">
        <v>4</v>
      </c>
      <c r="E41" s="25">
        <v>5</v>
      </c>
      <c r="F41" s="25">
        <v>4</v>
      </c>
      <c r="G41" s="25"/>
      <c r="H41" s="25"/>
      <c r="I41" s="25">
        <v>5</v>
      </c>
      <c r="J41" s="25">
        <v>5</v>
      </c>
      <c r="K41" s="25">
        <v>5</v>
      </c>
      <c r="L41" s="25">
        <v>5</v>
      </c>
      <c r="M41" s="25">
        <v>4</v>
      </c>
      <c r="N41" s="26"/>
      <c r="O41" s="25"/>
    </row>
    <row r="42" spans="1:15" ht="6" customHeight="1">
      <c r="A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7"/>
      <c r="O42" s="2"/>
    </row>
    <row r="43" spans="1:15" ht="12.75">
      <c r="A43" s="2"/>
      <c r="B43" s="2" t="s">
        <v>107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6"/>
      <c r="O43" s="4"/>
    </row>
    <row r="44" ht="12.75">
      <c r="C44" s="19"/>
    </row>
  </sheetData>
  <sheetProtection selectLockedCells="1" selectUnlockedCells="1"/>
  <mergeCells count="1">
    <mergeCell ref="B5:O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7">
      <selection activeCell="G11" sqref="G11"/>
    </sheetView>
  </sheetViews>
  <sheetFormatPr defaultColWidth="9.140625" defaultRowHeight="12.75"/>
  <cols>
    <col min="1" max="1" width="12.28125" style="0" customWidth="1"/>
    <col min="2" max="2" width="15.57421875" style="0" customWidth="1"/>
    <col min="4" max="4" width="19.8515625" style="0" customWidth="1"/>
    <col min="5" max="5" width="20.57421875" style="0" customWidth="1"/>
  </cols>
  <sheetData>
    <row r="1" spans="1:4" ht="29.25" customHeight="1">
      <c r="A1" s="29" t="s">
        <v>108</v>
      </c>
      <c r="B1" s="30" t="s">
        <v>109</v>
      </c>
      <c r="D1" t="s">
        <v>110</v>
      </c>
    </row>
    <row r="2" spans="1:4" ht="12.75">
      <c r="A2" s="31" t="s">
        <v>111</v>
      </c>
      <c r="B2" s="32">
        <v>0.7</v>
      </c>
      <c r="D2" t="s">
        <v>112</v>
      </c>
    </row>
    <row r="3" spans="1:2" ht="12.75">
      <c r="A3" s="31" t="s">
        <v>113</v>
      </c>
      <c r="B3" s="32">
        <v>0.6</v>
      </c>
    </row>
    <row r="4" spans="1:4" ht="12.75">
      <c r="A4" s="31" t="s">
        <v>114</v>
      </c>
      <c r="B4" s="32">
        <v>0</v>
      </c>
      <c r="D4" t="s">
        <v>115</v>
      </c>
    </row>
    <row r="5" spans="1:2" ht="12.75">
      <c r="A5" s="31" t="s">
        <v>116</v>
      </c>
      <c r="B5" s="32">
        <v>0</v>
      </c>
    </row>
    <row r="6" spans="1:2" ht="12.75">
      <c r="A6" s="31" t="s">
        <v>117</v>
      </c>
      <c r="B6" s="32">
        <v>3.2</v>
      </c>
    </row>
    <row r="7" spans="1:2" ht="12.75">
      <c r="A7" s="31" t="s">
        <v>118</v>
      </c>
      <c r="B7" s="32">
        <v>0.2</v>
      </c>
    </row>
    <row r="8" spans="1:2" ht="12.75">
      <c r="A8" s="31" t="s">
        <v>119</v>
      </c>
      <c r="B8" s="32">
        <v>0.6</v>
      </c>
    </row>
    <row r="9" spans="1:5" ht="12.75">
      <c r="A9" s="31" t="s">
        <v>120</v>
      </c>
      <c r="B9" s="32">
        <v>0</v>
      </c>
      <c r="D9" s="33" t="s">
        <v>121</v>
      </c>
      <c r="E9" s="33" t="s">
        <v>122</v>
      </c>
    </row>
    <row r="10" spans="1:5" ht="12.75">
      <c r="A10" s="31" t="s">
        <v>123</v>
      </c>
      <c r="B10" s="32">
        <v>0.4</v>
      </c>
      <c r="D10" s="34" t="s">
        <v>124</v>
      </c>
      <c r="E10" s="34" t="s">
        <v>124</v>
      </c>
    </row>
    <row r="11" spans="1:5" ht="12.75">
      <c r="A11" s="31" t="s">
        <v>125</v>
      </c>
      <c r="B11" s="32">
        <v>1.8</v>
      </c>
      <c r="D11" s="35"/>
      <c r="E11" s="35"/>
    </row>
    <row r="12" spans="1:5" ht="12.75">
      <c r="A12" s="31" t="s">
        <v>126</v>
      </c>
      <c r="B12" s="32">
        <v>5.4</v>
      </c>
      <c r="D12" s="19"/>
      <c r="E12" s="19"/>
    </row>
    <row r="13" spans="1:2" ht="12.75">
      <c r="A13" s="31" t="s">
        <v>127</v>
      </c>
      <c r="B13" s="32">
        <v>3.2</v>
      </c>
    </row>
    <row r="14" spans="1:2" ht="12.75">
      <c r="A14" s="31" t="s">
        <v>128</v>
      </c>
      <c r="B14" s="32">
        <v>2.8</v>
      </c>
    </row>
    <row r="15" spans="1:2" ht="12.75">
      <c r="A15" s="31" t="s">
        <v>129</v>
      </c>
      <c r="B15" s="32">
        <v>1</v>
      </c>
    </row>
    <row r="16" spans="1:2" ht="12.75">
      <c r="A16" s="31" t="s">
        <v>130</v>
      </c>
      <c r="B16" s="32">
        <v>0</v>
      </c>
    </row>
    <row r="17" spans="1:2" ht="12.75">
      <c r="A17" s="31" t="s">
        <v>131</v>
      </c>
      <c r="B17" s="32">
        <v>0</v>
      </c>
    </row>
    <row r="18" spans="1:2" ht="12.75">
      <c r="A18" s="31" t="s">
        <v>132</v>
      </c>
      <c r="B18" s="32">
        <v>0</v>
      </c>
    </row>
    <row r="19" spans="1:2" ht="12.75">
      <c r="A19" s="31" t="s">
        <v>133</v>
      </c>
      <c r="B19" s="32">
        <v>0.5</v>
      </c>
    </row>
    <row r="20" spans="1:2" ht="12.75">
      <c r="A20" s="31" t="s">
        <v>134</v>
      </c>
      <c r="B20" s="32">
        <v>0.8</v>
      </c>
    </row>
    <row r="21" spans="1:2" ht="12.75">
      <c r="A21" s="31" t="s">
        <v>135</v>
      </c>
      <c r="B21" s="32">
        <v>2.7</v>
      </c>
    </row>
    <row r="22" spans="1:2" ht="12.75">
      <c r="A22" s="31" t="s">
        <v>136</v>
      </c>
      <c r="B22" s="32">
        <v>1.3</v>
      </c>
    </row>
    <row r="23" spans="1:2" ht="12.75">
      <c r="A23" s="31" t="s">
        <v>137</v>
      </c>
      <c r="B23" s="32">
        <v>8.4</v>
      </c>
    </row>
    <row r="24" spans="1:2" ht="12.75">
      <c r="A24" s="31" t="s">
        <v>138</v>
      </c>
      <c r="B24" s="32">
        <v>6.5</v>
      </c>
    </row>
    <row r="25" spans="1:2" ht="12.75">
      <c r="A25" s="31" t="s">
        <v>139</v>
      </c>
      <c r="B25" s="32">
        <v>1.6</v>
      </c>
    </row>
    <row r="26" spans="1:2" ht="12.75">
      <c r="A26" s="31" t="s">
        <v>140</v>
      </c>
      <c r="B26" s="32">
        <v>0.5</v>
      </c>
    </row>
    <row r="27" spans="1:2" ht="12.75">
      <c r="A27" s="31" t="s">
        <v>141</v>
      </c>
      <c r="B27" s="32">
        <v>0.8</v>
      </c>
    </row>
    <row r="28" spans="1:2" ht="12.75">
      <c r="A28" s="31" t="s">
        <v>142</v>
      </c>
      <c r="B28" s="32">
        <v>0.6</v>
      </c>
    </row>
    <row r="29" spans="1:2" ht="12.75">
      <c r="A29" s="31" t="s">
        <v>143</v>
      </c>
      <c r="B29" s="32">
        <v>0.9</v>
      </c>
    </row>
    <row r="30" spans="1:2" ht="12.75">
      <c r="A30" s="31" t="s">
        <v>144</v>
      </c>
      <c r="B30" s="32">
        <v>0.2</v>
      </c>
    </row>
    <row r="31" spans="1:2" ht="12.75">
      <c r="A31" s="31" t="s">
        <v>145</v>
      </c>
      <c r="B31" s="32">
        <v>0</v>
      </c>
    </row>
    <row r="32" spans="1:2" ht="12.75">
      <c r="A32" s="31" t="s">
        <v>146</v>
      </c>
      <c r="B32" s="32">
        <v>1.4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4">
      <selection activeCell="B1" sqref="B1"/>
    </sheetView>
  </sheetViews>
  <sheetFormatPr defaultColWidth="9.140625" defaultRowHeight="12.75"/>
  <cols>
    <col min="1" max="1" width="15.57421875" style="0" customWidth="1"/>
    <col min="5" max="5" width="12.7109375" style="0" customWidth="1"/>
  </cols>
  <sheetData>
    <row r="1" ht="20.25">
      <c r="A1" s="36" t="s">
        <v>147</v>
      </c>
    </row>
    <row r="3" ht="12.75">
      <c r="A3" t="s">
        <v>148</v>
      </c>
    </row>
    <row r="4" ht="12.75">
      <c r="A4" t="s">
        <v>149</v>
      </c>
    </row>
    <row r="6" spans="1:5" ht="35.25" customHeight="1">
      <c r="A6" s="37" t="s">
        <v>150</v>
      </c>
      <c r="B6" s="38" t="s">
        <v>151</v>
      </c>
      <c r="C6" s="38" t="s">
        <v>152</v>
      </c>
      <c r="D6" s="38" t="s">
        <v>147</v>
      </c>
      <c r="E6" s="39" t="s">
        <v>153</v>
      </c>
    </row>
    <row r="7" spans="1:5" ht="19.5" customHeight="1">
      <c r="A7" s="40" t="s">
        <v>154</v>
      </c>
      <c r="B7" s="41">
        <v>1200</v>
      </c>
      <c r="C7" s="42">
        <v>0.1</v>
      </c>
      <c r="D7" s="43"/>
      <c r="E7" s="44"/>
    </row>
    <row r="8" spans="1:5" ht="12.75">
      <c r="A8" s="45" t="s">
        <v>155</v>
      </c>
      <c r="B8" s="46">
        <v>1320</v>
      </c>
      <c r="C8" s="47">
        <v>0.2</v>
      </c>
      <c r="D8" s="48"/>
      <c r="E8" s="49"/>
    </row>
    <row r="9" spans="1:5" ht="12.75">
      <c r="A9" s="45" t="s">
        <v>156</v>
      </c>
      <c r="B9" s="46">
        <v>980</v>
      </c>
      <c r="C9" s="47">
        <v>0.1</v>
      </c>
      <c r="D9" s="48"/>
      <c r="E9" s="49"/>
    </row>
    <row r="10" spans="1:5" ht="12.75">
      <c r="A10" s="45" t="s">
        <v>157</v>
      </c>
      <c r="B10" s="46">
        <v>1440</v>
      </c>
      <c r="C10" s="47">
        <v>0.2</v>
      </c>
      <c r="D10" s="48"/>
      <c r="E10" s="49"/>
    </row>
    <row r="11" spans="1:5" ht="12.75">
      <c r="A11" s="45" t="s">
        <v>158</v>
      </c>
      <c r="B11" s="46">
        <v>1200</v>
      </c>
      <c r="C11" s="47">
        <v>0.25</v>
      </c>
      <c r="D11" s="48"/>
      <c r="E11" s="49"/>
    </row>
    <row r="12" spans="1:5" ht="12.75">
      <c r="A12" s="45" t="s">
        <v>159</v>
      </c>
      <c r="B12" s="46">
        <v>1600</v>
      </c>
      <c r="C12" s="47">
        <v>0.1</v>
      </c>
      <c r="D12" s="48"/>
      <c r="E12" s="49"/>
    </row>
    <row r="13" spans="1:5" ht="12.75">
      <c r="A13" s="45" t="s">
        <v>160</v>
      </c>
      <c r="B13" s="46">
        <v>2420</v>
      </c>
      <c r="C13" s="47">
        <v>0.15</v>
      </c>
      <c r="D13" s="48"/>
      <c r="E13" s="49"/>
    </row>
    <row r="14" spans="1:5" ht="12.75">
      <c r="A14" s="45" t="s">
        <v>161</v>
      </c>
      <c r="B14" s="46">
        <v>1100</v>
      </c>
      <c r="C14" s="47">
        <v>0.15</v>
      </c>
      <c r="D14" s="48"/>
      <c r="E14" s="49"/>
    </row>
    <row r="15" spans="1:5" ht="12.75">
      <c r="A15" s="45" t="s">
        <v>162</v>
      </c>
      <c r="B15" s="46">
        <v>1150</v>
      </c>
      <c r="C15" s="47">
        <v>0.2</v>
      </c>
      <c r="D15" s="48"/>
      <c r="E15" s="49"/>
    </row>
    <row r="16" spans="1:5" ht="12.75">
      <c r="A16" s="45" t="s">
        <v>163</v>
      </c>
      <c r="B16" s="46">
        <v>1320</v>
      </c>
      <c r="C16" s="47">
        <v>0.25</v>
      </c>
      <c r="D16" s="48"/>
      <c r="E16" s="49"/>
    </row>
    <row r="17" spans="1:5" ht="12.75">
      <c r="A17" s="45" t="s">
        <v>164</v>
      </c>
      <c r="B17" s="46">
        <v>980</v>
      </c>
      <c r="C17" s="47">
        <v>0.1</v>
      </c>
      <c r="D17" s="48"/>
      <c r="E17" s="49"/>
    </row>
    <row r="18" spans="1:5" ht="12.75">
      <c r="A18" s="45" t="s">
        <v>165</v>
      </c>
      <c r="B18" s="46">
        <v>1060</v>
      </c>
      <c r="C18" s="47">
        <v>0.15</v>
      </c>
      <c r="D18" s="48"/>
      <c r="E18" s="49"/>
    </row>
    <row r="19" spans="1:5" ht="12.75">
      <c r="A19" s="50" t="s">
        <v>166</v>
      </c>
      <c r="B19" s="51">
        <v>1320</v>
      </c>
      <c r="C19" s="52">
        <v>0.1</v>
      </c>
      <c r="D19" s="53"/>
      <c r="E19" s="5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4.00390625" style="0" customWidth="1"/>
    <col min="2" max="2" width="29.8515625" style="0" customWidth="1"/>
    <col min="3" max="3" width="10.8515625" style="0" customWidth="1"/>
    <col min="4" max="4" width="13.00390625" style="0" customWidth="1"/>
    <col min="5" max="5" width="12.57421875" style="0" customWidth="1"/>
  </cols>
  <sheetData>
    <row r="1" spans="1:2" ht="23.25">
      <c r="A1" s="115" t="s">
        <v>167</v>
      </c>
      <c r="B1" s="115"/>
    </row>
    <row r="2" ht="8.25" customHeight="1"/>
    <row r="3" ht="12.75">
      <c r="A3" t="s">
        <v>168</v>
      </c>
    </row>
    <row r="4" ht="12.75">
      <c r="A4" t="s">
        <v>169</v>
      </c>
    </row>
    <row r="6" spans="1:5" ht="30.75" customHeight="1">
      <c r="A6" s="55" t="s">
        <v>170</v>
      </c>
      <c r="B6" s="56" t="s">
        <v>171</v>
      </c>
      <c r="C6" s="56" t="s">
        <v>172</v>
      </c>
      <c r="D6" s="57" t="s">
        <v>173</v>
      </c>
      <c r="E6" s="58" t="s">
        <v>174</v>
      </c>
    </row>
    <row r="7" spans="1:5" ht="17.25" customHeight="1">
      <c r="A7" s="59" t="s">
        <v>175</v>
      </c>
      <c r="B7" s="60" t="s">
        <v>176</v>
      </c>
      <c r="C7" s="61">
        <v>50</v>
      </c>
      <c r="D7" s="62">
        <v>8</v>
      </c>
      <c r="E7" s="63"/>
    </row>
    <row r="8" spans="1:5" ht="12.75">
      <c r="A8" s="45" t="s">
        <v>177</v>
      </c>
      <c r="B8" s="2" t="s">
        <v>178</v>
      </c>
      <c r="C8" s="64">
        <v>17.5</v>
      </c>
      <c r="D8" s="32">
        <v>12</v>
      </c>
      <c r="E8" s="65"/>
    </row>
    <row r="9" spans="1:5" ht="12.75">
      <c r="A9" s="45" t="s">
        <v>179</v>
      </c>
      <c r="B9" s="2" t="s">
        <v>180</v>
      </c>
      <c r="C9" s="64">
        <v>7</v>
      </c>
      <c r="D9" s="32">
        <v>4</v>
      </c>
      <c r="E9" s="65"/>
    </row>
    <row r="10" spans="1:5" ht="12.75">
      <c r="A10" s="45" t="s">
        <v>181</v>
      </c>
      <c r="B10" s="2" t="s">
        <v>182</v>
      </c>
      <c r="C10" s="64">
        <v>12</v>
      </c>
      <c r="D10" s="32">
        <v>6</v>
      </c>
      <c r="E10" s="65"/>
    </row>
    <row r="11" spans="1:5" ht="12.75">
      <c r="A11" s="45" t="s">
        <v>183</v>
      </c>
      <c r="B11" s="2" t="s">
        <v>184</v>
      </c>
      <c r="C11" s="64">
        <v>45</v>
      </c>
      <c r="D11" s="32">
        <v>3</v>
      </c>
      <c r="E11" s="65"/>
    </row>
    <row r="12" spans="1:5" ht="12.75">
      <c r="A12" s="45" t="s">
        <v>185</v>
      </c>
      <c r="B12" s="2" t="s">
        <v>186</v>
      </c>
      <c r="C12" s="64">
        <v>11</v>
      </c>
      <c r="D12" s="32">
        <v>16</v>
      </c>
      <c r="E12" s="65"/>
    </row>
    <row r="13" spans="1:5" ht="12.75">
      <c r="A13" s="45" t="s">
        <v>187</v>
      </c>
      <c r="B13" s="2" t="s">
        <v>188</v>
      </c>
      <c r="C13" s="64">
        <v>23.5</v>
      </c>
      <c r="D13" s="32">
        <v>5</v>
      </c>
      <c r="E13" s="65"/>
    </row>
    <row r="14" spans="1:5" ht="12.75">
      <c r="A14" s="45" t="s">
        <v>187</v>
      </c>
      <c r="B14" s="2" t="s">
        <v>189</v>
      </c>
      <c r="C14" s="64">
        <v>22</v>
      </c>
      <c r="D14" s="32">
        <v>5</v>
      </c>
      <c r="E14" s="65"/>
    </row>
    <row r="15" spans="1:5" ht="12.75">
      <c r="A15" s="45" t="s">
        <v>187</v>
      </c>
      <c r="B15" s="2" t="s">
        <v>190</v>
      </c>
      <c r="C15" s="64">
        <v>25</v>
      </c>
      <c r="D15" s="32">
        <v>5</v>
      </c>
      <c r="E15" s="65"/>
    </row>
    <row r="16" spans="1:5" ht="12.75">
      <c r="A16" s="45" t="s">
        <v>191</v>
      </c>
      <c r="B16" s="2" t="s">
        <v>192</v>
      </c>
      <c r="C16" s="64">
        <v>14</v>
      </c>
      <c r="D16" s="32">
        <v>4</v>
      </c>
      <c r="E16" s="65"/>
    </row>
    <row r="17" spans="1:5" ht="12.75">
      <c r="A17" s="45" t="s">
        <v>193</v>
      </c>
      <c r="B17" s="2" t="s">
        <v>194</v>
      </c>
      <c r="C17" s="64">
        <v>11</v>
      </c>
      <c r="D17" s="32">
        <v>12</v>
      </c>
      <c r="E17" s="65"/>
    </row>
    <row r="18" spans="1:5" ht="12.75">
      <c r="A18" s="45" t="s">
        <v>195</v>
      </c>
      <c r="B18" s="2" t="s">
        <v>196</v>
      </c>
      <c r="C18" s="64">
        <v>37</v>
      </c>
      <c r="D18" s="32">
        <v>6</v>
      </c>
      <c r="E18" s="65"/>
    </row>
    <row r="19" spans="1:5" ht="12.75">
      <c r="A19" s="50" t="s">
        <v>197</v>
      </c>
      <c r="B19" s="66" t="s">
        <v>198</v>
      </c>
      <c r="C19" s="67">
        <v>6.5</v>
      </c>
      <c r="D19" s="68">
        <v>16</v>
      </c>
      <c r="E19" s="69"/>
    </row>
    <row r="20" spans="3:5" ht="12.75">
      <c r="C20" s="70" t="s">
        <v>24</v>
      </c>
      <c r="D20" s="71"/>
      <c r="E20" s="72"/>
    </row>
  </sheetData>
  <sheetProtection selectLockedCells="1" selectUnlockedCells="1"/>
  <mergeCells count="1">
    <mergeCell ref="A1:B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4">
      <selection activeCell="C1" sqref="C1"/>
    </sheetView>
  </sheetViews>
  <sheetFormatPr defaultColWidth="9.140625" defaultRowHeight="12.75"/>
  <cols>
    <col min="1" max="1" width="23.00390625" style="0" customWidth="1"/>
    <col min="2" max="2" width="11.57421875" style="0" customWidth="1"/>
    <col min="3" max="3" width="12.421875" style="0" customWidth="1"/>
    <col min="4" max="4" width="12.28125" style="0" customWidth="1"/>
    <col min="5" max="5" width="12.421875" style="0" customWidth="1"/>
  </cols>
  <sheetData>
    <row r="1" spans="1:2" ht="23.25">
      <c r="A1" s="116" t="s">
        <v>199</v>
      </c>
      <c r="B1" s="116"/>
    </row>
    <row r="3" ht="12.75">
      <c r="A3" t="s">
        <v>200</v>
      </c>
    </row>
    <row r="4" ht="12.75">
      <c r="A4" t="s">
        <v>201</v>
      </c>
    </row>
    <row r="6" ht="12.75">
      <c r="A6" t="s">
        <v>202</v>
      </c>
    </row>
    <row r="9" spans="1:5" ht="25.5">
      <c r="A9" s="73" t="s">
        <v>203</v>
      </c>
      <c r="B9" s="74" t="s">
        <v>204</v>
      </c>
      <c r="C9" s="74" t="s">
        <v>205</v>
      </c>
      <c r="D9" s="74" t="s">
        <v>206</v>
      </c>
      <c r="E9" s="75" t="s">
        <v>207</v>
      </c>
    </row>
    <row r="10" spans="1:5" ht="12.75">
      <c r="A10" s="76"/>
      <c r="B10" s="77" t="s">
        <v>208</v>
      </c>
      <c r="C10" s="77" t="s">
        <v>209</v>
      </c>
      <c r="D10" s="77" t="s">
        <v>209</v>
      </c>
      <c r="E10" s="78" t="s">
        <v>209</v>
      </c>
    </row>
    <row r="11" spans="1:5" ht="16.5" customHeight="1">
      <c r="A11" s="40" t="s">
        <v>210</v>
      </c>
      <c r="B11" s="79">
        <v>516</v>
      </c>
      <c r="C11" s="80"/>
      <c r="D11" s="80"/>
      <c r="E11" s="81"/>
    </row>
    <row r="12" spans="1:5" ht="12.75">
      <c r="A12" s="45" t="s">
        <v>211</v>
      </c>
      <c r="B12" s="31">
        <v>294</v>
      </c>
      <c r="C12" s="80"/>
      <c r="D12" s="80"/>
      <c r="E12" s="81"/>
    </row>
    <row r="13" spans="1:5" ht="12.75">
      <c r="A13" s="45" t="s">
        <v>212</v>
      </c>
      <c r="B13" s="31">
        <v>573</v>
      </c>
      <c r="C13" s="80"/>
      <c r="D13" s="80"/>
      <c r="E13" s="81"/>
    </row>
    <row r="14" spans="1:5" ht="12.75">
      <c r="A14" s="45" t="s">
        <v>213</v>
      </c>
      <c r="B14" s="31">
        <v>381</v>
      </c>
      <c r="C14" s="80"/>
      <c r="D14" s="80"/>
      <c r="E14" s="81"/>
    </row>
    <row r="15" spans="1:5" ht="12.75">
      <c r="A15" s="45" t="s">
        <v>214</v>
      </c>
      <c r="B15" s="31">
        <v>542</v>
      </c>
      <c r="C15" s="80"/>
      <c r="D15" s="80"/>
      <c r="E15" s="81"/>
    </row>
    <row r="16" spans="1:5" ht="12.75">
      <c r="A16" s="82" t="s">
        <v>215</v>
      </c>
      <c r="B16" s="83">
        <v>370</v>
      </c>
      <c r="C16" s="80"/>
      <c r="D16" s="80"/>
      <c r="E16" s="81"/>
    </row>
    <row r="17" spans="1:5" ht="12.75">
      <c r="A17" s="84" t="s">
        <v>24</v>
      </c>
      <c r="B17" s="85"/>
      <c r="C17" s="86"/>
      <c r="D17" s="86"/>
      <c r="E17" s="86"/>
    </row>
  </sheetData>
  <sheetProtection selectLockedCells="1" selectUnlockedCells="1"/>
  <mergeCells count="1">
    <mergeCell ref="A1:B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0.28125" style="0" customWidth="1"/>
    <col min="2" max="2" width="12.140625" style="0" customWidth="1"/>
    <col min="3" max="3" width="12.421875" style="0" customWidth="1"/>
  </cols>
  <sheetData>
    <row r="1" ht="23.25">
      <c r="A1" s="87" t="s">
        <v>216</v>
      </c>
    </row>
    <row r="3" spans="1:6" ht="12.75">
      <c r="A3" t="s">
        <v>217</v>
      </c>
      <c r="E3" s="117" t="s">
        <v>218</v>
      </c>
      <c r="F3" s="117"/>
    </row>
    <row r="6" spans="1:3" ht="12.75">
      <c r="A6" s="88"/>
      <c r="B6" s="89" t="s">
        <v>216</v>
      </c>
      <c r="C6" s="90" t="s">
        <v>216</v>
      </c>
    </row>
    <row r="7" spans="1:3" ht="12.75">
      <c r="A7" s="91"/>
      <c r="B7" s="92" t="s">
        <v>219</v>
      </c>
      <c r="C7" s="93" t="s">
        <v>220</v>
      </c>
    </row>
    <row r="8" spans="1:3" ht="12.75">
      <c r="A8" s="40" t="s">
        <v>221</v>
      </c>
      <c r="B8" s="79">
        <v>6</v>
      </c>
      <c r="C8" s="81"/>
    </row>
    <row r="9" spans="1:3" ht="12.75">
      <c r="A9" s="45" t="s">
        <v>222</v>
      </c>
      <c r="B9" s="31">
        <v>15</v>
      </c>
      <c r="C9" s="81"/>
    </row>
    <row r="10" spans="1:3" ht="12.75">
      <c r="A10" s="45" t="s">
        <v>223</v>
      </c>
      <c r="B10" s="31">
        <v>40</v>
      </c>
      <c r="C10" s="81"/>
    </row>
    <row r="11" spans="1:3" ht="12.75">
      <c r="A11" s="45" t="s">
        <v>224</v>
      </c>
      <c r="B11" s="31">
        <v>90</v>
      </c>
      <c r="C11" s="81"/>
    </row>
    <row r="12" spans="1:3" ht="12.75">
      <c r="A12" s="45" t="s">
        <v>225</v>
      </c>
      <c r="B12" s="31">
        <v>130</v>
      </c>
      <c r="C12" s="81"/>
    </row>
    <row r="13" spans="1:3" ht="12.75">
      <c r="A13" s="45" t="s">
        <v>226</v>
      </c>
      <c r="B13" s="31">
        <v>50</v>
      </c>
      <c r="C13" s="81"/>
    </row>
    <row r="14" spans="1:3" ht="12.75">
      <c r="A14" s="50" t="s">
        <v>227</v>
      </c>
      <c r="B14" s="94">
        <v>360</v>
      </c>
      <c r="C14" s="95"/>
    </row>
  </sheetData>
  <sheetProtection selectLockedCells="1" selectUnlockedCells="1"/>
  <mergeCells count="1">
    <mergeCell ref="E3:F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11.28125" style="0" customWidth="1"/>
    <col min="2" max="2" width="18.57421875" style="0" customWidth="1"/>
    <col min="3" max="3" width="12.57421875" style="0" customWidth="1"/>
    <col min="4" max="4" width="11.7109375" style="0" customWidth="1"/>
  </cols>
  <sheetData>
    <row r="1" spans="1:3" ht="23.25">
      <c r="A1" s="96" t="s">
        <v>228</v>
      </c>
      <c r="B1" s="97"/>
      <c r="C1" s="97"/>
    </row>
    <row r="2" ht="12.75">
      <c r="A2" s="98"/>
    </row>
    <row r="3" ht="14.25">
      <c r="B3" s="99" t="s">
        <v>229</v>
      </c>
    </row>
    <row r="4" ht="12.75">
      <c r="B4" s="99" t="s">
        <v>230</v>
      </c>
    </row>
    <row r="5" ht="12.75">
      <c r="A5" s="98"/>
    </row>
    <row r="6" spans="1:4" ht="12.75">
      <c r="A6" s="98"/>
      <c r="B6" s="100" t="s">
        <v>231</v>
      </c>
      <c r="C6" s="101" t="s">
        <v>232</v>
      </c>
      <c r="D6" s="102"/>
    </row>
    <row r="7" spans="1:4" ht="14.25">
      <c r="A7" s="98"/>
      <c r="B7" s="103" t="s">
        <v>233</v>
      </c>
      <c r="C7" s="104" t="s">
        <v>234</v>
      </c>
      <c r="D7" s="105"/>
    </row>
    <row r="8" spans="1:4" ht="21" customHeight="1">
      <c r="A8" s="98"/>
      <c r="B8" s="106">
        <v>729</v>
      </c>
      <c r="C8" s="107"/>
      <c r="D8" s="108"/>
    </row>
    <row r="9" ht="12.75">
      <c r="A9" s="98"/>
    </row>
    <row r="10" ht="12.75">
      <c r="A10" s="98"/>
    </row>
    <row r="12" ht="14.25">
      <c r="B12" t="s">
        <v>235</v>
      </c>
    </row>
    <row r="13" ht="12.75">
      <c r="B13" t="s">
        <v>236</v>
      </c>
    </row>
    <row r="15" spans="2:4" ht="12.75">
      <c r="B15" s="100" t="s">
        <v>231</v>
      </c>
      <c r="C15" s="109" t="s">
        <v>232</v>
      </c>
      <c r="D15" s="110" t="s">
        <v>237</v>
      </c>
    </row>
    <row r="16" spans="2:4" ht="14.25">
      <c r="B16" s="103" t="s">
        <v>233</v>
      </c>
      <c r="C16" s="77" t="s">
        <v>234</v>
      </c>
      <c r="D16" s="78" t="s">
        <v>238</v>
      </c>
    </row>
    <row r="17" spans="2:4" ht="21.75" customHeight="1">
      <c r="B17" s="106">
        <v>3174</v>
      </c>
      <c r="C17" s="111"/>
      <c r="D17" s="11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VP_MSI</dc:creator>
  <cp:keywords/>
  <dc:description/>
  <cp:lastModifiedBy>VP_MSI</cp:lastModifiedBy>
  <dcterms:created xsi:type="dcterms:W3CDTF">2014-03-10T20:58:47Z</dcterms:created>
  <dcterms:modified xsi:type="dcterms:W3CDTF">2014-03-10T20:58:47Z</dcterms:modified>
  <cp:category/>
  <cp:version/>
  <cp:contentType/>
  <cp:contentStatus/>
</cp:coreProperties>
</file>